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tabRatio="881"/>
  </bookViews>
  <sheets>
    <sheet name="September 2022" sheetId="1" r:id="rId1"/>
    <sheet name="October 2022" sheetId="2" r:id="rId2"/>
    <sheet name="November 2022" sheetId="3" r:id="rId3"/>
    <sheet name="December 2022" sheetId="4" r:id="rId4"/>
    <sheet name="January 2023" sheetId="5" r:id="rId5"/>
    <sheet name="February 2023" sheetId="6" r:id="rId6"/>
    <sheet name="March 2023" sheetId="7" r:id="rId7"/>
    <sheet name="April 2023" sheetId="8" r:id="rId8"/>
    <sheet name="May 2023 " sheetId="9" r:id="rId9"/>
    <sheet name="June 2023" sheetId="10" r:id="rId10"/>
    <sheet name="Sheet11" sheetId="11" r:id="rId11"/>
  </sheets>
  <calcPr calcId="124519"/>
</workbook>
</file>

<file path=xl/calcChain.xml><?xml version="1.0" encoding="utf-8"?>
<calcChain xmlns="http://schemas.openxmlformats.org/spreadsheetml/2006/main">
  <c r="AI75" i="7"/>
  <c r="AJ75"/>
  <c r="AK75"/>
  <c r="AL75"/>
  <c r="AN75"/>
  <c r="AI76"/>
  <c r="AJ76"/>
  <c r="AK76"/>
  <c r="AL76"/>
  <c r="AN76"/>
  <c r="AI77"/>
  <c r="AJ77"/>
  <c r="AK77"/>
  <c r="AL77"/>
  <c r="AN77"/>
  <c r="AI78"/>
  <c r="AJ78"/>
  <c r="AK78"/>
  <c r="AL78"/>
  <c r="AN78"/>
  <c r="AI79"/>
  <c r="AJ79"/>
  <c r="AK79"/>
  <c r="AL79"/>
  <c r="AN79"/>
  <c r="AI80"/>
  <c r="AJ80"/>
  <c r="AK80"/>
  <c r="AL80"/>
  <c r="AN80"/>
  <c r="AI81"/>
  <c r="AJ81"/>
  <c r="AK81"/>
  <c r="AL81"/>
  <c r="AN81"/>
  <c r="AI82"/>
  <c r="AJ82"/>
  <c r="AK82"/>
  <c r="AL82"/>
  <c r="AN82"/>
  <c r="AI83"/>
  <c r="AJ83"/>
  <c r="AK83"/>
  <c r="AL83"/>
  <c r="AN83"/>
  <c r="AI84"/>
  <c r="AJ84"/>
  <c r="AK84"/>
  <c r="AL84"/>
  <c r="AN84"/>
  <c r="AI85"/>
  <c r="AJ85"/>
  <c r="AK85"/>
  <c r="AL85"/>
  <c r="AN85"/>
  <c r="AI86"/>
  <c r="AJ86"/>
  <c r="AK86"/>
  <c r="AL86"/>
  <c r="AN86"/>
  <c r="AI87"/>
  <c r="AJ87"/>
  <c r="AK87"/>
  <c r="AL87"/>
  <c r="AN87"/>
  <c r="AI88"/>
  <c r="AJ88"/>
  <c r="AK88"/>
  <c r="AL88"/>
  <c r="AN88"/>
  <c r="AI89"/>
  <c r="AJ89"/>
  <c r="AK89"/>
  <c r="AL89"/>
  <c r="AN89"/>
  <c r="AI90"/>
  <c r="AJ90"/>
  <c r="AK90"/>
  <c r="AL90"/>
  <c r="AN90"/>
  <c r="AI91"/>
  <c r="AJ91"/>
  <c r="AK91"/>
  <c r="AL91"/>
  <c r="AN91"/>
  <c r="AI92"/>
  <c r="AJ92"/>
  <c r="AK92"/>
  <c r="AL92"/>
  <c r="AN92"/>
  <c r="AI93"/>
  <c r="AJ93"/>
  <c r="AK93"/>
  <c r="AL93"/>
  <c r="AN93"/>
  <c r="AI94"/>
  <c r="AJ94"/>
  <c r="AK94"/>
  <c r="AL94"/>
  <c r="AN94"/>
  <c r="AI95"/>
  <c r="AJ95"/>
  <c r="AK95"/>
  <c r="AL95"/>
  <c r="AN95"/>
  <c r="AI96"/>
  <c r="AJ96"/>
  <c r="AK96"/>
  <c r="AL96"/>
  <c r="AN96"/>
  <c r="AI97"/>
  <c r="AJ97"/>
  <c r="AK97"/>
  <c r="AL97"/>
  <c r="AN97"/>
  <c r="AI98"/>
  <c r="AJ98"/>
  <c r="AK98"/>
  <c r="AL98"/>
  <c r="AN98"/>
  <c r="AI99"/>
  <c r="AJ99"/>
  <c r="AK99"/>
  <c r="AL99"/>
  <c r="AN99"/>
  <c r="AI100"/>
  <c r="AJ100"/>
  <c r="AK100"/>
  <c r="AL100"/>
  <c r="AN100"/>
  <c r="AI101"/>
  <c r="AJ101"/>
  <c r="AK101"/>
  <c r="AL101"/>
  <c r="AN101"/>
  <c r="AI102"/>
  <c r="AJ102"/>
  <c r="AK102"/>
  <c r="AL102"/>
  <c r="AN102"/>
  <c r="AI103"/>
  <c r="AJ103"/>
  <c r="AK103"/>
  <c r="AL103"/>
  <c r="AN103"/>
  <c r="AI104"/>
  <c r="AJ104"/>
  <c r="AK104"/>
  <c r="AL104"/>
  <c r="AN104"/>
  <c r="AI105"/>
  <c r="AJ105"/>
  <c r="AK105"/>
  <c r="AL105"/>
  <c r="AN105"/>
  <c r="AI106"/>
  <c r="AJ106"/>
  <c r="AK106"/>
  <c r="AL106"/>
  <c r="AN106"/>
  <c r="AI107"/>
  <c r="AJ107"/>
  <c r="AK107"/>
  <c r="AL107"/>
  <c r="AN107"/>
  <c r="AI108"/>
  <c r="AJ108"/>
  <c r="AK108"/>
  <c r="AL108"/>
  <c r="AN108"/>
  <c r="AI109"/>
  <c r="AJ109"/>
  <c r="AK109"/>
  <c r="AL109"/>
  <c r="AN109"/>
  <c r="AI110"/>
  <c r="AJ110"/>
  <c r="AK110"/>
  <c r="AL110"/>
  <c r="AN110"/>
  <c r="AI111"/>
  <c r="AJ111"/>
  <c r="AK111"/>
  <c r="AL111"/>
  <c r="AN111"/>
  <c r="AI112"/>
  <c r="AJ112"/>
  <c r="AK112"/>
  <c r="AL112"/>
  <c r="AN112"/>
  <c r="AI113"/>
  <c r="AJ113"/>
  <c r="AK113"/>
  <c r="AL113"/>
  <c r="AN113"/>
  <c r="AI114"/>
  <c r="AJ114"/>
  <c r="AK114"/>
  <c r="AL114"/>
  <c r="AN114"/>
  <c r="AI115"/>
  <c r="AJ115"/>
  <c r="AK115"/>
  <c r="AL115"/>
  <c r="AN115"/>
  <c r="AI116"/>
  <c r="AJ116"/>
  <c r="AK116"/>
  <c r="AL116"/>
  <c r="AN116"/>
  <c r="AI117"/>
  <c r="AJ117"/>
  <c r="AK117"/>
  <c r="AL117"/>
  <c r="AN117"/>
  <c r="AI118"/>
  <c r="AJ118"/>
  <c r="AK118"/>
  <c r="AL118"/>
  <c r="AN118"/>
  <c r="AI119"/>
  <c r="AJ119"/>
  <c r="AK119"/>
  <c r="AL119"/>
  <c r="AN119"/>
  <c r="AI120"/>
  <c r="AJ120"/>
  <c r="AK120"/>
  <c r="AL120"/>
  <c r="AN120"/>
  <c r="AI121"/>
  <c r="AJ121"/>
  <c r="AK121"/>
  <c r="AL121"/>
  <c r="AN121"/>
  <c r="AI122"/>
  <c r="AJ122"/>
  <c r="AK122"/>
  <c r="AL122"/>
  <c r="AN122"/>
  <c r="AI123"/>
  <c r="AJ123"/>
  <c r="AK123"/>
  <c r="AL123"/>
  <c r="AN123"/>
  <c r="AI12" i="9"/>
  <c r="AJ12"/>
  <c r="AK12"/>
  <c r="AL12"/>
  <c r="AN12"/>
  <c r="AI13"/>
  <c r="AJ13"/>
  <c r="AK13"/>
  <c r="AL13"/>
  <c r="AN13"/>
  <c r="AI14"/>
  <c r="AJ14"/>
  <c r="AK14"/>
  <c r="AL14"/>
  <c r="AN14"/>
  <c r="AI15"/>
  <c r="AJ15"/>
  <c r="AK15"/>
  <c r="AL15"/>
  <c r="AN15"/>
  <c r="AI16"/>
  <c r="AJ16"/>
  <c r="AK16"/>
  <c r="AL16"/>
  <c r="AN16"/>
  <c r="AI17"/>
  <c r="AJ17"/>
  <c r="AK17"/>
  <c r="AL17"/>
  <c r="AN17"/>
  <c r="AI18"/>
  <c r="AJ18"/>
  <c r="AK18"/>
  <c r="AL18"/>
  <c r="AN18"/>
  <c r="AI19"/>
  <c r="AJ19"/>
  <c r="AK19"/>
  <c r="AL19"/>
  <c r="AN19"/>
  <c r="AI20"/>
  <c r="AJ20"/>
  <c r="AK20"/>
  <c r="AL20"/>
  <c r="AN20"/>
  <c r="AI21"/>
  <c r="AJ21"/>
  <c r="AK21"/>
  <c r="AL21"/>
  <c r="AN21"/>
  <c r="AI22"/>
  <c r="AJ22"/>
  <c r="AK22"/>
  <c r="AL22"/>
  <c r="AN22"/>
  <c r="AI23"/>
  <c r="AJ23"/>
  <c r="AK23"/>
  <c r="AL23"/>
  <c r="AN23"/>
  <c r="AI24"/>
  <c r="AJ24"/>
  <c r="AK24"/>
  <c r="AL24"/>
  <c r="AN24"/>
  <c r="AI25"/>
  <c r="AJ25"/>
  <c r="AK25"/>
  <c r="AL25"/>
  <c r="AN25"/>
  <c r="AI26"/>
  <c r="AJ26"/>
  <c r="AK26"/>
  <c r="AL26"/>
  <c r="AN26"/>
  <c r="AI27"/>
  <c r="AJ27"/>
  <c r="AK27"/>
  <c r="AL27"/>
  <c r="AN27"/>
  <c r="AI28"/>
  <c r="AJ28"/>
  <c r="AK28"/>
  <c r="AL28"/>
  <c r="AN28"/>
  <c r="AI29"/>
  <c r="AJ29"/>
  <c r="AK29"/>
  <c r="AL29"/>
  <c r="AN29"/>
  <c r="AI30"/>
  <c r="AJ30"/>
  <c r="AK30"/>
  <c r="AL30"/>
  <c r="AN30"/>
  <c r="AI31"/>
  <c r="AJ31"/>
  <c r="AK31"/>
  <c r="AL31"/>
  <c r="AN31"/>
  <c r="AI32"/>
  <c r="AJ32"/>
  <c r="AK32"/>
  <c r="AL32"/>
  <c r="AN32"/>
  <c r="AI33"/>
  <c r="AJ33"/>
  <c r="AK33"/>
  <c r="AL33"/>
  <c r="AN33"/>
  <c r="AI34"/>
  <c r="AJ34"/>
  <c r="AK34"/>
  <c r="AL34"/>
  <c r="AN34"/>
  <c r="AI35"/>
  <c r="AJ35"/>
  <c r="AK35"/>
  <c r="AL35"/>
  <c r="AN35"/>
  <c r="AI36"/>
  <c r="AJ36"/>
  <c r="AK36"/>
  <c r="AL36"/>
  <c r="AN36"/>
  <c r="AI37"/>
  <c r="AJ37"/>
  <c r="AK37"/>
  <c r="AL37"/>
  <c r="AN37"/>
  <c r="AI38"/>
  <c r="AJ38"/>
  <c r="AK38"/>
  <c r="AL38"/>
  <c r="AN38"/>
  <c r="AI39"/>
  <c r="AJ39"/>
  <c r="AK39"/>
  <c r="AL39"/>
  <c r="AN39"/>
  <c r="AI40"/>
  <c r="AJ40"/>
  <c r="AK40"/>
  <c r="AL40"/>
  <c r="AN40"/>
  <c r="AI41"/>
  <c r="AJ41"/>
  <c r="AK41"/>
  <c r="AL41"/>
  <c r="AN41"/>
  <c r="AI42"/>
  <c r="AJ42"/>
  <c r="AK42"/>
  <c r="AL42"/>
  <c r="AN42"/>
  <c r="AI43"/>
  <c r="AJ43"/>
  <c r="AK43"/>
  <c r="AL43"/>
  <c r="AN43"/>
  <c r="AI44"/>
  <c r="AJ44"/>
  <c r="AK44"/>
  <c r="AL44"/>
  <c r="AN44"/>
  <c r="AI45"/>
  <c r="AJ45"/>
  <c r="AK45"/>
  <c r="AL45"/>
  <c r="AN45"/>
  <c r="AI46"/>
  <c r="AJ46"/>
  <c r="AK46"/>
  <c r="AL46"/>
  <c r="AN46"/>
  <c r="AI47"/>
  <c r="AJ47"/>
  <c r="AK47"/>
  <c r="AL47"/>
  <c r="AN47"/>
  <c r="AI48"/>
  <c r="AJ48"/>
  <c r="AK48"/>
  <c r="AL48"/>
  <c r="AN48"/>
  <c r="AI49"/>
  <c r="AJ49"/>
  <c r="AK49"/>
  <c r="AL49"/>
  <c r="AN49"/>
  <c r="AI50"/>
  <c r="AJ50"/>
  <c r="AK50"/>
  <c r="AL50"/>
  <c r="AN50"/>
  <c r="AI51"/>
  <c r="AJ51"/>
  <c r="AK51"/>
  <c r="AL51"/>
  <c r="AN51"/>
  <c r="AI52"/>
  <c r="AJ52"/>
  <c r="AK52"/>
  <c r="AL52"/>
  <c r="AN52"/>
  <c r="AI53"/>
  <c r="AJ53"/>
  <c r="AK53"/>
  <c r="AL53"/>
  <c r="AN53"/>
  <c r="AI54"/>
  <c r="AJ54"/>
  <c r="AK54"/>
  <c r="AL54"/>
  <c r="AN54"/>
  <c r="AI55"/>
  <c r="AJ55"/>
  <c r="AK55"/>
  <c r="AL55"/>
  <c r="AN55"/>
  <c r="AI56"/>
  <c r="AJ56"/>
  <c r="AK56"/>
  <c r="AL56"/>
  <c r="AN56"/>
  <c r="AI57"/>
  <c r="AJ57"/>
  <c r="AK57"/>
  <c r="AL57"/>
  <c r="AN57"/>
  <c r="AI58"/>
  <c r="AJ58"/>
  <c r="AK58"/>
  <c r="AL58"/>
  <c r="AN58"/>
  <c r="AI59"/>
  <c r="AJ59"/>
  <c r="AK59"/>
  <c r="AL59"/>
  <c r="AN59"/>
  <c r="AI60"/>
  <c r="AJ60"/>
  <c r="AK60"/>
  <c r="AL60"/>
  <c r="AN60"/>
  <c r="AN74" i="7"/>
  <c r="AL74"/>
  <c r="AK74"/>
  <c r="AJ74"/>
  <c r="AI74"/>
  <c r="AF75" i="6"/>
  <c r="AG75"/>
  <c r="AH75"/>
  <c r="AI75"/>
  <c r="AK75"/>
  <c r="AF76"/>
  <c r="AG76"/>
  <c r="AH76"/>
  <c r="AI76"/>
  <c r="AK76"/>
  <c r="AF77"/>
  <c r="AG77"/>
  <c r="AH77"/>
  <c r="AI77"/>
  <c r="AK77"/>
  <c r="AF78"/>
  <c r="AG78"/>
  <c r="AH78"/>
  <c r="AI78"/>
  <c r="AK78"/>
  <c r="AF79"/>
  <c r="AG79"/>
  <c r="AH79"/>
  <c r="AI79"/>
  <c r="AK79"/>
  <c r="AF80"/>
  <c r="AG80"/>
  <c r="AH80"/>
  <c r="AI80"/>
  <c r="AK80"/>
  <c r="AF81"/>
  <c r="AG81"/>
  <c r="AH81"/>
  <c r="AI81"/>
  <c r="AK81"/>
  <c r="AF82"/>
  <c r="AG82"/>
  <c r="AH82"/>
  <c r="AI82"/>
  <c r="AK82"/>
  <c r="AF83"/>
  <c r="AG83"/>
  <c r="AH83"/>
  <c r="AI83"/>
  <c r="AK83"/>
  <c r="AF84"/>
  <c r="AG84"/>
  <c r="AH84"/>
  <c r="AI84"/>
  <c r="AK84"/>
  <c r="AF85"/>
  <c r="AG85"/>
  <c r="AH85"/>
  <c r="AI85"/>
  <c r="AK85"/>
  <c r="AF86"/>
  <c r="AG86"/>
  <c r="AH86"/>
  <c r="AI86"/>
  <c r="AK86"/>
  <c r="AF87"/>
  <c r="AG87"/>
  <c r="AH87"/>
  <c r="AI87"/>
  <c r="AK87"/>
  <c r="AF88"/>
  <c r="AG88"/>
  <c r="AH88"/>
  <c r="AI88"/>
  <c r="AK88"/>
  <c r="AF89"/>
  <c r="AG89"/>
  <c r="AH89"/>
  <c r="AI89"/>
  <c r="AK89"/>
  <c r="AF90"/>
  <c r="AG90"/>
  <c r="AH90"/>
  <c r="AI90"/>
  <c r="AK90"/>
  <c r="AF91"/>
  <c r="AG91"/>
  <c r="AH91"/>
  <c r="AI91"/>
  <c r="AK91"/>
  <c r="AF92"/>
  <c r="AG92"/>
  <c r="AH92"/>
  <c r="AI92"/>
  <c r="AK92"/>
  <c r="AF93"/>
  <c r="AG93"/>
  <c r="AH93"/>
  <c r="AI93"/>
  <c r="AK93"/>
  <c r="AF94"/>
  <c r="AG94"/>
  <c r="AH94"/>
  <c r="AI94"/>
  <c r="AK94"/>
  <c r="AF95"/>
  <c r="AG95"/>
  <c r="AH95"/>
  <c r="AI95"/>
  <c r="AK95"/>
  <c r="AF96"/>
  <c r="AG96"/>
  <c r="AH96"/>
  <c r="AI96"/>
  <c r="AK96"/>
  <c r="AF97"/>
  <c r="AG97"/>
  <c r="AH97"/>
  <c r="AI97"/>
  <c r="AK97"/>
  <c r="AF98"/>
  <c r="AG98"/>
  <c r="AH98"/>
  <c r="AI98"/>
  <c r="AK98"/>
  <c r="AF99"/>
  <c r="AG99"/>
  <c r="AH99"/>
  <c r="AI99"/>
  <c r="AK99"/>
  <c r="AF100"/>
  <c r="AG100"/>
  <c r="AH100"/>
  <c r="AI100"/>
  <c r="AK100"/>
  <c r="AF101"/>
  <c r="AG101"/>
  <c r="AH101"/>
  <c r="AI101"/>
  <c r="AK101"/>
  <c r="AF102"/>
  <c r="AG102"/>
  <c r="AH102"/>
  <c r="AI102"/>
  <c r="AK102"/>
  <c r="AF103"/>
  <c r="AG103"/>
  <c r="AH103"/>
  <c r="AI103"/>
  <c r="AK103"/>
  <c r="AF104"/>
  <c r="AG104"/>
  <c r="AH104"/>
  <c r="AI104"/>
  <c r="AK104"/>
  <c r="AF105"/>
  <c r="AG105"/>
  <c r="AH105"/>
  <c r="AI105"/>
  <c r="AK105"/>
  <c r="AF106"/>
  <c r="AG106"/>
  <c r="AH106"/>
  <c r="AI106"/>
  <c r="AK106"/>
  <c r="AF107"/>
  <c r="AG107"/>
  <c r="AH107"/>
  <c r="AI107"/>
  <c r="AK107"/>
  <c r="AF108"/>
  <c r="AG108"/>
  <c r="AH108"/>
  <c r="AI108"/>
  <c r="AK108"/>
  <c r="AF109"/>
  <c r="AG109"/>
  <c r="AH109"/>
  <c r="AI109"/>
  <c r="AK109"/>
  <c r="AF110"/>
  <c r="AG110"/>
  <c r="AH110"/>
  <c r="AI110"/>
  <c r="AK110"/>
  <c r="AF111"/>
  <c r="AG111"/>
  <c r="AH111"/>
  <c r="AI111"/>
  <c r="AK111"/>
  <c r="AF112"/>
  <c r="AG112"/>
  <c r="AH112"/>
  <c r="AI112"/>
  <c r="AK112"/>
  <c r="AF113"/>
  <c r="AG113"/>
  <c r="AH113"/>
  <c r="AI113"/>
  <c r="AK113"/>
  <c r="AF114"/>
  <c r="AG114"/>
  <c r="AH114"/>
  <c r="AI114"/>
  <c r="AK114"/>
  <c r="AF115"/>
  <c r="AG115"/>
  <c r="AH115"/>
  <c r="AI115"/>
  <c r="AK115"/>
  <c r="AF116"/>
  <c r="AG116"/>
  <c r="AH116"/>
  <c r="AI116"/>
  <c r="AK116"/>
  <c r="AF117"/>
  <c r="AG117"/>
  <c r="AH117"/>
  <c r="AI117"/>
  <c r="AK117"/>
  <c r="AF118"/>
  <c r="AG118"/>
  <c r="AH118"/>
  <c r="AI118"/>
  <c r="AK118"/>
  <c r="AF119"/>
  <c r="AG119"/>
  <c r="AH119"/>
  <c r="AI119"/>
  <c r="AK119"/>
  <c r="AF120"/>
  <c r="AG120"/>
  <c r="AH120"/>
  <c r="AI120"/>
  <c r="AK120"/>
  <c r="AF121"/>
  <c r="AG121"/>
  <c r="AH121"/>
  <c r="AI121"/>
  <c r="AK121"/>
  <c r="AF122"/>
  <c r="AG122"/>
  <c r="AH122"/>
  <c r="AI122"/>
  <c r="AK122"/>
  <c r="AF123"/>
  <c r="AG123"/>
  <c r="AH123"/>
  <c r="AI123"/>
  <c r="AK123"/>
  <c r="AF12"/>
  <c r="AG12"/>
  <c r="AH12"/>
  <c r="AI12"/>
  <c r="AK12"/>
  <c r="AF13"/>
  <c r="AG13"/>
  <c r="AH13"/>
  <c r="AI13"/>
  <c r="AK13"/>
  <c r="AF14"/>
  <c r="AG14"/>
  <c r="AH14"/>
  <c r="AI14"/>
  <c r="AK14"/>
  <c r="AF15"/>
  <c r="AG15"/>
  <c r="AH15"/>
  <c r="AI15"/>
  <c r="AK15"/>
  <c r="AF16"/>
  <c r="AG16"/>
  <c r="AH16"/>
  <c r="AI16"/>
  <c r="AK16"/>
  <c r="AF17"/>
  <c r="AG17"/>
  <c r="AH17"/>
  <c r="AI17"/>
  <c r="AK17"/>
  <c r="AF18"/>
  <c r="AG18"/>
  <c r="AH18"/>
  <c r="AI18"/>
  <c r="AK18"/>
  <c r="AF19"/>
  <c r="AG19"/>
  <c r="AH19"/>
  <c r="AI19"/>
  <c r="AK19"/>
  <c r="AF20"/>
  <c r="AG20"/>
  <c r="AH20"/>
  <c r="AI20"/>
  <c r="AK20"/>
  <c r="AF21"/>
  <c r="AG21"/>
  <c r="AH21"/>
  <c r="AI21"/>
  <c r="AK21"/>
  <c r="AF22"/>
  <c r="AG22"/>
  <c r="AH22"/>
  <c r="AI22"/>
  <c r="AK22"/>
  <c r="AF23"/>
  <c r="AG23"/>
  <c r="AH23"/>
  <c r="AI23"/>
  <c r="AK23"/>
  <c r="AF24"/>
  <c r="AG24"/>
  <c r="AH24"/>
  <c r="AI24"/>
  <c r="AK24"/>
  <c r="AF25"/>
  <c r="AG25"/>
  <c r="AH25"/>
  <c r="AI25"/>
  <c r="AK25"/>
  <c r="AF26"/>
  <c r="AG26"/>
  <c r="AH26"/>
  <c r="AI26"/>
  <c r="AK26"/>
  <c r="AF27"/>
  <c r="AG27"/>
  <c r="AH27"/>
  <c r="AI27"/>
  <c r="AK27"/>
  <c r="AF28"/>
  <c r="AG28"/>
  <c r="AH28"/>
  <c r="AI28"/>
  <c r="AK28"/>
  <c r="AF29"/>
  <c r="AG29"/>
  <c r="AH29"/>
  <c r="AI29"/>
  <c r="AK29"/>
  <c r="AF30"/>
  <c r="AG30"/>
  <c r="AH30"/>
  <c r="AI30"/>
  <c r="AK30"/>
  <c r="AF31"/>
  <c r="AG31"/>
  <c r="AH31"/>
  <c r="AI31"/>
  <c r="AK31"/>
  <c r="AF32"/>
  <c r="AG32"/>
  <c r="AH32"/>
  <c r="AI32"/>
  <c r="AK32"/>
  <c r="AF33"/>
  <c r="AG33"/>
  <c r="AH33"/>
  <c r="AI33"/>
  <c r="AK33"/>
  <c r="AF34"/>
  <c r="AG34"/>
  <c r="AH34"/>
  <c r="AI34"/>
  <c r="AK34"/>
  <c r="AF35"/>
  <c r="AG35"/>
  <c r="AH35"/>
  <c r="AI35"/>
  <c r="AK35"/>
  <c r="AF36"/>
  <c r="AG36"/>
  <c r="AH36"/>
  <c r="AI36"/>
  <c r="AK36"/>
  <c r="AF37"/>
  <c r="AG37"/>
  <c r="AH37"/>
  <c r="AI37"/>
  <c r="AK37"/>
  <c r="AF38"/>
  <c r="AG38"/>
  <c r="AH38"/>
  <c r="AI38"/>
  <c r="AK38"/>
  <c r="AF39"/>
  <c r="AG39"/>
  <c r="AH39"/>
  <c r="AI39"/>
  <c r="AK39"/>
  <c r="AF40"/>
  <c r="AG40"/>
  <c r="AH40"/>
  <c r="AI40"/>
  <c r="AK40"/>
  <c r="AF41"/>
  <c r="AG41"/>
  <c r="AH41"/>
  <c r="AI41"/>
  <c r="AK41"/>
  <c r="AF42"/>
  <c r="AG42"/>
  <c r="AH42"/>
  <c r="AI42"/>
  <c r="AK42"/>
  <c r="AF43"/>
  <c r="AG43"/>
  <c r="AH43"/>
  <c r="AI43"/>
  <c r="AK43"/>
  <c r="AF44"/>
  <c r="AG44"/>
  <c r="AH44"/>
  <c r="AI44"/>
  <c r="AK44"/>
  <c r="AF45"/>
  <c r="AG45"/>
  <c r="AH45"/>
  <c r="AI45"/>
  <c r="AK45"/>
  <c r="AF46"/>
  <c r="AG46"/>
  <c r="AH46"/>
  <c r="AI46"/>
  <c r="AK46"/>
  <c r="AF47"/>
  <c r="AG47"/>
  <c r="AH47"/>
  <c r="AI47"/>
  <c r="AK47"/>
  <c r="AF48"/>
  <c r="AG48"/>
  <c r="AH48"/>
  <c r="AI48"/>
  <c r="AK48"/>
  <c r="AF49"/>
  <c r="AG49"/>
  <c r="AH49"/>
  <c r="AI49"/>
  <c r="AK49"/>
  <c r="AF50"/>
  <c r="AG50"/>
  <c r="AH50"/>
  <c r="AI50"/>
  <c r="AK50"/>
  <c r="AF51"/>
  <c r="AG51"/>
  <c r="AH51"/>
  <c r="AI51"/>
  <c r="AK51"/>
  <c r="AF52"/>
  <c r="AG52"/>
  <c r="AH52"/>
  <c r="AI52"/>
  <c r="AK52"/>
  <c r="AF53"/>
  <c r="AG53"/>
  <c r="AH53"/>
  <c r="AI53"/>
  <c r="AK53"/>
  <c r="AF54"/>
  <c r="AG54"/>
  <c r="AH54"/>
  <c r="AI54"/>
  <c r="AK54"/>
  <c r="AF55"/>
  <c r="AG55"/>
  <c r="AH55"/>
  <c r="AI55"/>
  <c r="AK55"/>
  <c r="AF56"/>
  <c r="AG56"/>
  <c r="AH56"/>
  <c r="AI56"/>
  <c r="AK56"/>
  <c r="AF57"/>
  <c r="AG57"/>
  <c r="AH57"/>
  <c r="AI57"/>
  <c r="AK57"/>
  <c r="AF58"/>
  <c r="AG58"/>
  <c r="AH58"/>
  <c r="AI58"/>
  <c r="AK58"/>
  <c r="AF59"/>
  <c r="AG59"/>
  <c r="AH59"/>
  <c r="AI59"/>
  <c r="AK59"/>
  <c r="AF60"/>
  <c r="AG60"/>
  <c r="AH60"/>
  <c r="AI60"/>
  <c r="AK60"/>
  <c r="AL75" i="1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74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11"/>
  <c r="AI12" i="7"/>
  <c r="AJ12"/>
  <c r="AK12"/>
  <c r="AL12"/>
  <c r="AN12"/>
  <c r="AI13"/>
  <c r="AJ13"/>
  <c r="AK13"/>
  <c r="AL13"/>
  <c r="AN13"/>
  <c r="AI14"/>
  <c r="AJ14"/>
  <c r="AK14"/>
  <c r="AL14"/>
  <c r="AN14"/>
  <c r="AI15"/>
  <c r="AJ15"/>
  <c r="AK15"/>
  <c r="AL15"/>
  <c r="AN15"/>
  <c r="AI16"/>
  <c r="AJ16"/>
  <c r="AK16"/>
  <c r="AL16"/>
  <c r="AN16"/>
  <c r="AI17"/>
  <c r="AJ17"/>
  <c r="AK17"/>
  <c r="AL17"/>
  <c r="AN17"/>
  <c r="AI18"/>
  <c r="AJ18"/>
  <c r="AK18"/>
  <c r="AL18"/>
  <c r="AN18"/>
  <c r="AI19"/>
  <c r="AJ19"/>
  <c r="AK19"/>
  <c r="AL19"/>
  <c r="AN19"/>
  <c r="AI20"/>
  <c r="AJ20"/>
  <c r="AK20"/>
  <c r="AL20"/>
  <c r="AN20"/>
  <c r="AI21"/>
  <c r="AJ21"/>
  <c r="AK21"/>
  <c r="AL21"/>
  <c r="AN21"/>
  <c r="AI22"/>
  <c r="AJ22"/>
  <c r="AK22"/>
  <c r="AL22"/>
  <c r="AN22"/>
  <c r="AI23"/>
  <c r="AJ23"/>
  <c r="AK23"/>
  <c r="AL23"/>
  <c r="AN23"/>
  <c r="AI24"/>
  <c r="AJ24"/>
  <c r="AK24"/>
  <c r="AL24"/>
  <c r="AN24"/>
  <c r="AI25"/>
  <c r="AJ25"/>
  <c r="AK25"/>
  <c r="AL25"/>
  <c r="AN25"/>
  <c r="AI26"/>
  <c r="AJ26"/>
  <c r="AK26"/>
  <c r="AL26"/>
  <c r="AN26"/>
  <c r="AI27"/>
  <c r="AJ27"/>
  <c r="AK27"/>
  <c r="AL27"/>
  <c r="AN27"/>
  <c r="AI28"/>
  <c r="AJ28"/>
  <c r="AK28"/>
  <c r="AL28"/>
  <c r="AN28"/>
  <c r="AI29"/>
  <c r="AJ29"/>
  <c r="AK29"/>
  <c r="AL29"/>
  <c r="AN29"/>
  <c r="AI30"/>
  <c r="AJ30"/>
  <c r="AK30"/>
  <c r="AL30"/>
  <c r="AN30"/>
  <c r="AI31"/>
  <c r="AJ31"/>
  <c r="AK31"/>
  <c r="AL31"/>
  <c r="AN31"/>
  <c r="AI32"/>
  <c r="AJ32"/>
  <c r="AK32"/>
  <c r="AL32"/>
  <c r="AN32"/>
  <c r="AI33"/>
  <c r="AJ33"/>
  <c r="AK33"/>
  <c r="AL33"/>
  <c r="AN33"/>
  <c r="AI34"/>
  <c r="AJ34"/>
  <c r="AK34"/>
  <c r="AL34"/>
  <c r="AN34"/>
  <c r="AI35"/>
  <c r="AJ35"/>
  <c r="AK35"/>
  <c r="AL35"/>
  <c r="AN35"/>
  <c r="AI36"/>
  <c r="AJ36"/>
  <c r="AK36"/>
  <c r="AL36"/>
  <c r="AN36"/>
  <c r="AI37"/>
  <c r="AJ37"/>
  <c r="AK37"/>
  <c r="AL37"/>
  <c r="AN37"/>
  <c r="AI38"/>
  <c r="AJ38"/>
  <c r="AK38"/>
  <c r="AL38"/>
  <c r="AN38"/>
  <c r="AI39"/>
  <c r="AJ39"/>
  <c r="AK39"/>
  <c r="AL39"/>
  <c r="AN39"/>
  <c r="AI40"/>
  <c r="AJ40"/>
  <c r="AK40"/>
  <c r="AL40"/>
  <c r="AN40"/>
  <c r="AI41"/>
  <c r="AJ41"/>
  <c r="AK41"/>
  <c r="AL41"/>
  <c r="AN41"/>
  <c r="AI42"/>
  <c r="AJ42"/>
  <c r="AK42"/>
  <c r="AL42"/>
  <c r="AN42"/>
  <c r="AI43"/>
  <c r="AJ43"/>
  <c r="AK43"/>
  <c r="AL43"/>
  <c r="AN43"/>
  <c r="AI44"/>
  <c r="AJ44"/>
  <c r="AK44"/>
  <c r="AL44"/>
  <c r="AN44"/>
  <c r="AI45"/>
  <c r="AJ45"/>
  <c r="AK45"/>
  <c r="AL45"/>
  <c r="AN45"/>
  <c r="AI46"/>
  <c r="AJ46"/>
  <c r="AK46"/>
  <c r="AL46"/>
  <c r="AN46"/>
  <c r="AI47"/>
  <c r="AJ47"/>
  <c r="AK47"/>
  <c r="AL47"/>
  <c r="AN47"/>
  <c r="AI48"/>
  <c r="AJ48"/>
  <c r="AK48"/>
  <c r="AL48"/>
  <c r="AN48"/>
  <c r="AI49"/>
  <c r="AJ49"/>
  <c r="AK49"/>
  <c r="AL49"/>
  <c r="AN49"/>
  <c r="AI50"/>
  <c r="AJ50"/>
  <c r="AK50"/>
  <c r="AL50"/>
  <c r="AN50"/>
  <c r="AI51"/>
  <c r="AJ51"/>
  <c r="AK51"/>
  <c r="AL51"/>
  <c r="AN51"/>
  <c r="AI52"/>
  <c r="AJ52"/>
  <c r="AK52"/>
  <c r="AL52"/>
  <c r="AN52"/>
  <c r="AI53"/>
  <c r="AJ53"/>
  <c r="AK53"/>
  <c r="AL53"/>
  <c r="AN53"/>
  <c r="AI54"/>
  <c r="AJ54"/>
  <c r="AK54"/>
  <c r="AL54"/>
  <c r="AN54"/>
  <c r="AI55"/>
  <c r="AJ55"/>
  <c r="AK55"/>
  <c r="AL55"/>
  <c r="AN55"/>
  <c r="AI56"/>
  <c r="AJ56"/>
  <c r="AK56"/>
  <c r="AL56"/>
  <c r="AN56"/>
  <c r="AI57"/>
  <c r="AJ57"/>
  <c r="AK57"/>
  <c r="AL57"/>
  <c r="AN57"/>
  <c r="AI58"/>
  <c r="AJ58"/>
  <c r="AK58"/>
  <c r="AL58"/>
  <c r="AN58"/>
  <c r="AI59"/>
  <c r="AJ59"/>
  <c r="AK59"/>
  <c r="AL59"/>
  <c r="AN59"/>
  <c r="AI60"/>
  <c r="AJ60"/>
  <c r="AK60"/>
  <c r="AL60"/>
  <c r="AN60"/>
  <c r="AH75" i="8"/>
  <c r="AI75"/>
  <c r="AJ75"/>
  <c r="AK75"/>
  <c r="AM75"/>
  <c r="AH76"/>
  <c r="AI76"/>
  <c r="AJ76"/>
  <c r="AK76"/>
  <c r="AM76"/>
  <c r="AH77"/>
  <c r="AI77"/>
  <c r="AJ77"/>
  <c r="AK77"/>
  <c r="AM77"/>
  <c r="AH78"/>
  <c r="AI78"/>
  <c r="AJ78"/>
  <c r="AK78"/>
  <c r="AM78"/>
  <c r="AH79"/>
  <c r="AI79"/>
  <c r="AJ79"/>
  <c r="AK79"/>
  <c r="AM79"/>
  <c r="AH80"/>
  <c r="AI80"/>
  <c r="AJ80"/>
  <c r="AK80"/>
  <c r="AM80"/>
  <c r="AH81"/>
  <c r="AI81"/>
  <c r="AJ81"/>
  <c r="AK81"/>
  <c r="AM81"/>
  <c r="AH82"/>
  <c r="AI82"/>
  <c r="AJ82"/>
  <c r="AK82"/>
  <c r="AM82"/>
  <c r="AH83"/>
  <c r="AI83"/>
  <c r="AJ83"/>
  <c r="AK83"/>
  <c r="AM83"/>
  <c r="AH84"/>
  <c r="AI84"/>
  <c r="AJ84"/>
  <c r="AK84"/>
  <c r="AM84"/>
  <c r="AH85"/>
  <c r="AI85"/>
  <c r="AJ85"/>
  <c r="AK85"/>
  <c r="AM85"/>
  <c r="AH86"/>
  <c r="AI86"/>
  <c r="AJ86"/>
  <c r="AK86"/>
  <c r="AM86"/>
  <c r="AH87"/>
  <c r="AI87"/>
  <c r="AJ87"/>
  <c r="AK87"/>
  <c r="AM87"/>
  <c r="AH88"/>
  <c r="AI88"/>
  <c r="AJ88"/>
  <c r="AK88"/>
  <c r="AM88"/>
  <c r="AH89"/>
  <c r="AI89"/>
  <c r="AJ89"/>
  <c r="AK89"/>
  <c r="AM89"/>
  <c r="AH90"/>
  <c r="AI90"/>
  <c r="AJ90"/>
  <c r="AK90"/>
  <c r="AM90"/>
  <c r="AH91"/>
  <c r="AI91"/>
  <c r="AJ91"/>
  <c r="AK91"/>
  <c r="AM91"/>
  <c r="AH92"/>
  <c r="AI92"/>
  <c r="AJ92"/>
  <c r="AK92"/>
  <c r="AM92"/>
  <c r="AH93"/>
  <c r="AI93"/>
  <c r="AJ93"/>
  <c r="AK93"/>
  <c r="AM93"/>
  <c r="AH94"/>
  <c r="AI94"/>
  <c r="AJ94"/>
  <c r="AK94"/>
  <c r="AM94"/>
  <c r="AH95"/>
  <c r="AI95"/>
  <c r="AJ95"/>
  <c r="AK95"/>
  <c r="AM95"/>
  <c r="AH96"/>
  <c r="AI96"/>
  <c r="AJ96"/>
  <c r="AK96"/>
  <c r="AM96"/>
  <c r="AH97"/>
  <c r="AI97"/>
  <c r="AJ97"/>
  <c r="AK97"/>
  <c r="AM97"/>
  <c r="AH98"/>
  <c r="AI98"/>
  <c r="AJ98"/>
  <c r="AK98"/>
  <c r="AM98"/>
  <c r="AH99"/>
  <c r="AI99"/>
  <c r="AJ99"/>
  <c r="AK99"/>
  <c r="AM99"/>
  <c r="AH100"/>
  <c r="AI100"/>
  <c r="AJ100"/>
  <c r="AK100"/>
  <c r="AM100"/>
  <c r="AH101"/>
  <c r="AI101"/>
  <c r="AJ101"/>
  <c r="AK101"/>
  <c r="AM101"/>
  <c r="AH102"/>
  <c r="AI102"/>
  <c r="AJ102"/>
  <c r="AK102"/>
  <c r="AM102"/>
  <c r="AH103"/>
  <c r="AI103"/>
  <c r="AJ103"/>
  <c r="AK103"/>
  <c r="AM103"/>
  <c r="AH104"/>
  <c r="AI104"/>
  <c r="AJ104"/>
  <c r="AK104"/>
  <c r="AM104"/>
  <c r="AH105"/>
  <c r="AI105"/>
  <c r="AJ105"/>
  <c r="AK105"/>
  <c r="AM105"/>
  <c r="AH106"/>
  <c r="AI106"/>
  <c r="AJ106"/>
  <c r="AK106"/>
  <c r="AM106"/>
  <c r="AH107"/>
  <c r="AI107"/>
  <c r="AJ107"/>
  <c r="AK107"/>
  <c r="AM107"/>
  <c r="AH108"/>
  <c r="AI108"/>
  <c r="AJ108"/>
  <c r="AK108"/>
  <c r="AM108"/>
  <c r="AH109"/>
  <c r="AI109"/>
  <c r="AJ109"/>
  <c r="AK109"/>
  <c r="AM109"/>
  <c r="AH110"/>
  <c r="AI110"/>
  <c r="AJ110"/>
  <c r="AK110"/>
  <c r="AM110"/>
  <c r="AH111"/>
  <c r="AI111"/>
  <c r="AJ111"/>
  <c r="AK111"/>
  <c r="AM111"/>
  <c r="AH112"/>
  <c r="AI112"/>
  <c r="AJ112"/>
  <c r="AK112"/>
  <c r="AM112"/>
  <c r="AH113"/>
  <c r="AI113"/>
  <c r="AJ113"/>
  <c r="AK113"/>
  <c r="AM113"/>
  <c r="AH114"/>
  <c r="AI114"/>
  <c r="AJ114"/>
  <c r="AK114"/>
  <c r="AM114"/>
  <c r="AH115"/>
  <c r="AI115"/>
  <c r="AJ115"/>
  <c r="AK115"/>
  <c r="AM115"/>
  <c r="AH116"/>
  <c r="AI116"/>
  <c r="AJ116"/>
  <c r="AK116"/>
  <c r="AM116"/>
  <c r="AH117"/>
  <c r="AI117"/>
  <c r="AJ117"/>
  <c r="AK117"/>
  <c r="AM117"/>
  <c r="AH118"/>
  <c r="AI118"/>
  <c r="AJ118"/>
  <c r="AK118"/>
  <c r="AM118"/>
  <c r="AH119"/>
  <c r="AI119"/>
  <c r="AJ119"/>
  <c r="AK119"/>
  <c r="AM119"/>
  <c r="AH120"/>
  <c r="AI120"/>
  <c r="AJ120"/>
  <c r="AK120"/>
  <c r="AM120"/>
  <c r="AH121"/>
  <c r="AI121"/>
  <c r="AJ121"/>
  <c r="AK121"/>
  <c r="AM121"/>
  <c r="AH122"/>
  <c r="AI122"/>
  <c r="AJ122"/>
  <c r="AK122"/>
  <c r="AM122"/>
  <c r="AH123"/>
  <c r="AI123"/>
  <c r="AJ123"/>
  <c r="AK123"/>
  <c r="AM123"/>
  <c r="AH12"/>
  <c r="AI12"/>
  <c r="AJ12"/>
  <c r="AK12"/>
  <c r="AM12"/>
  <c r="AH13"/>
  <c r="AI13"/>
  <c r="AJ13"/>
  <c r="AK13"/>
  <c r="AM13"/>
  <c r="AH14"/>
  <c r="AI14"/>
  <c r="AJ14"/>
  <c r="AK14"/>
  <c r="AM14"/>
  <c r="AH15"/>
  <c r="AI15"/>
  <c r="AJ15"/>
  <c r="AK15"/>
  <c r="AM15"/>
  <c r="AH16"/>
  <c r="AI16"/>
  <c r="AJ16"/>
  <c r="AK16"/>
  <c r="AM16"/>
  <c r="AH17"/>
  <c r="AI17"/>
  <c r="AJ17"/>
  <c r="AK17"/>
  <c r="AM17"/>
  <c r="AH18"/>
  <c r="AI18"/>
  <c r="AJ18"/>
  <c r="AK18"/>
  <c r="AM18"/>
  <c r="AH19"/>
  <c r="AI19"/>
  <c r="AJ19"/>
  <c r="AK19"/>
  <c r="AM19"/>
  <c r="AH20"/>
  <c r="AI20"/>
  <c r="AJ20"/>
  <c r="AK20"/>
  <c r="AM20"/>
  <c r="AH21"/>
  <c r="AI21"/>
  <c r="AJ21"/>
  <c r="AK21"/>
  <c r="AM21"/>
  <c r="AH22"/>
  <c r="AI22"/>
  <c r="AJ22"/>
  <c r="AK22"/>
  <c r="AM22"/>
  <c r="AH23"/>
  <c r="AI23"/>
  <c r="AJ23"/>
  <c r="AK23"/>
  <c r="AM23"/>
  <c r="AH24"/>
  <c r="AI24"/>
  <c r="AJ24"/>
  <c r="AK24"/>
  <c r="AM24"/>
  <c r="AH25"/>
  <c r="AI25"/>
  <c r="AJ25"/>
  <c r="AK25"/>
  <c r="AM25"/>
  <c r="AH26"/>
  <c r="AI26"/>
  <c r="AJ26"/>
  <c r="AK26"/>
  <c r="AM26"/>
  <c r="AH27"/>
  <c r="AI27"/>
  <c r="AJ27"/>
  <c r="AK27"/>
  <c r="AM27"/>
  <c r="AH28"/>
  <c r="AI28"/>
  <c r="AJ28"/>
  <c r="AK28"/>
  <c r="AM28"/>
  <c r="AH29"/>
  <c r="AI29"/>
  <c r="AJ29"/>
  <c r="AK29"/>
  <c r="AM29"/>
  <c r="AH30"/>
  <c r="AI30"/>
  <c r="AJ30"/>
  <c r="AK30"/>
  <c r="AM30"/>
  <c r="AH31"/>
  <c r="AI31"/>
  <c r="AJ31"/>
  <c r="AK31"/>
  <c r="AM31"/>
  <c r="AH32"/>
  <c r="AI32"/>
  <c r="AJ32"/>
  <c r="AK32"/>
  <c r="AM32"/>
  <c r="AH33"/>
  <c r="AI33"/>
  <c r="AJ33"/>
  <c r="AK33"/>
  <c r="AM33"/>
  <c r="AH34"/>
  <c r="AI34"/>
  <c r="AJ34"/>
  <c r="AK34"/>
  <c r="AM34"/>
  <c r="AH35"/>
  <c r="AI35"/>
  <c r="AJ35"/>
  <c r="AK35"/>
  <c r="AM35"/>
  <c r="AH36"/>
  <c r="AI36"/>
  <c r="AJ36"/>
  <c r="AK36"/>
  <c r="AM36"/>
  <c r="AH37"/>
  <c r="AI37"/>
  <c r="AJ37"/>
  <c r="AK37"/>
  <c r="AM37"/>
  <c r="AH38"/>
  <c r="AI38"/>
  <c r="AJ38"/>
  <c r="AK38"/>
  <c r="AM38"/>
  <c r="AH39"/>
  <c r="AI39"/>
  <c r="AJ39"/>
  <c r="AK39"/>
  <c r="AM39"/>
  <c r="AH40"/>
  <c r="AI40"/>
  <c r="AJ40"/>
  <c r="AK40"/>
  <c r="AM40"/>
  <c r="AH41"/>
  <c r="AI41"/>
  <c r="AJ41"/>
  <c r="AK41"/>
  <c r="AM41"/>
  <c r="AH42"/>
  <c r="AI42"/>
  <c r="AJ42"/>
  <c r="AK42"/>
  <c r="AM42"/>
  <c r="AH43"/>
  <c r="AI43"/>
  <c r="AJ43"/>
  <c r="AK43"/>
  <c r="AM43"/>
  <c r="AH44"/>
  <c r="AI44"/>
  <c r="AJ44"/>
  <c r="AK44"/>
  <c r="AM44"/>
  <c r="AH45"/>
  <c r="AI45"/>
  <c r="AJ45"/>
  <c r="AK45"/>
  <c r="AM45"/>
  <c r="AH46"/>
  <c r="AI46"/>
  <c r="AJ46"/>
  <c r="AK46"/>
  <c r="AM46"/>
  <c r="AH47"/>
  <c r="AI47"/>
  <c r="AJ47"/>
  <c r="AK47"/>
  <c r="AM47"/>
  <c r="AH48"/>
  <c r="AI48"/>
  <c r="AJ48"/>
  <c r="AK48"/>
  <c r="AM48"/>
  <c r="AH49"/>
  <c r="AI49"/>
  <c r="AJ49"/>
  <c r="AK49"/>
  <c r="AM49"/>
  <c r="AH50"/>
  <c r="AI50"/>
  <c r="AJ50"/>
  <c r="AK50"/>
  <c r="AM50"/>
  <c r="AH51"/>
  <c r="AI51"/>
  <c r="AJ51"/>
  <c r="AK51"/>
  <c r="AM51"/>
  <c r="AH52"/>
  <c r="AI52"/>
  <c r="AJ52"/>
  <c r="AK52"/>
  <c r="AM52"/>
  <c r="AH53"/>
  <c r="AI53"/>
  <c r="AJ53"/>
  <c r="AK53"/>
  <c r="AM53"/>
  <c r="AH54"/>
  <c r="AI54"/>
  <c r="AJ54"/>
  <c r="AK54"/>
  <c r="AM54"/>
  <c r="AH55"/>
  <c r="AI55"/>
  <c r="AJ55"/>
  <c r="AK55"/>
  <c r="AM55"/>
  <c r="AH56"/>
  <c r="AI56"/>
  <c r="AJ56"/>
  <c r="AK56"/>
  <c r="AM56"/>
  <c r="AH57"/>
  <c r="AI57"/>
  <c r="AJ57"/>
  <c r="AK57"/>
  <c r="AM57"/>
  <c r="AH58"/>
  <c r="AI58"/>
  <c r="AJ58"/>
  <c r="AK58"/>
  <c r="AM58"/>
  <c r="AH59"/>
  <c r="AI59"/>
  <c r="AJ59"/>
  <c r="AK59"/>
  <c r="AM59"/>
  <c r="AH60"/>
  <c r="AI60"/>
  <c r="AJ60"/>
  <c r="AK60"/>
  <c r="AM60"/>
  <c r="AI75" i="5"/>
  <c r="AJ75"/>
  <c r="AK75"/>
  <c r="AL75"/>
  <c r="AN75"/>
  <c r="AI76"/>
  <c r="AJ76"/>
  <c r="AK76"/>
  <c r="AL76"/>
  <c r="AN76"/>
  <c r="AI77"/>
  <c r="AJ77"/>
  <c r="AK77"/>
  <c r="AL77"/>
  <c r="AN77"/>
  <c r="AI78"/>
  <c r="AJ78"/>
  <c r="AK78"/>
  <c r="AL78"/>
  <c r="AN78"/>
  <c r="AI79"/>
  <c r="AJ79"/>
  <c r="AK79"/>
  <c r="AL79"/>
  <c r="AN79"/>
  <c r="AI80"/>
  <c r="AJ80"/>
  <c r="AK80"/>
  <c r="AL80"/>
  <c r="AN80"/>
  <c r="AI81"/>
  <c r="AJ81"/>
  <c r="AK81"/>
  <c r="AL81"/>
  <c r="AN81"/>
  <c r="AI82"/>
  <c r="AJ82"/>
  <c r="AK82"/>
  <c r="AL82"/>
  <c r="AN82"/>
  <c r="AI83"/>
  <c r="AJ83"/>
  <c r="AK83"/>
  <c r="AL83"/>
  <c r="AN83"/>
  <c r="AI84"/>
  <c r="AJ84"/>
  <c r="AK84"/>
  <c r="AL84"/>
  <c r="AN84"/>
  <c r="AI85"/>
  <c r="AJ85"/>
  <c r="AK85"/>
  <c r="AL85"/>
  <c r="AN85"/>
  <c r="AI86"/>
  <c r="AJ86"/>
  <c r="AK86"/>
  <c r="AL86"/>
  <c r="AN86"/>
  <c r="AI87"/>
  <c r="AJ87"/>
  <c r="AK87"/>
  <c r="AL87"/>
  <c r="AN87"/>
  <c r="AI88"/>
  <c r="AJ88"/>
  <c r="AK88"/>
  <c r="AL88"/>
  <c r="AN88"/>
  <c r="AI89"/>
  <c r="AJ89"/>
  <c r="AK89"/>
  <c r="AL89"/>
  <c r="AN89"/>
  <c r="AI90"/>
  <c r="AJ90"/>
  <c r="AK90"/>
  <c r="AL90"/>
  <c r="AN90"/>
  <c r="AI91"/>
  <c r="AJ91"/>
  <c r="AK91"/>
  <c r="AL91"/>
  <c r="AN91"/>
  <c r="AI92"/>
  <c r="AJ92"/>
  <c r="AK92"/>
  <c r="AL92"/>
  <c r="AN92"/>
  <c r="AI93"/>
  <c r="AJ93"/>
  <c r="AK93"/>
  <c r="AL93"/>
  <c r="AN93"/>
  <c r="AI94"/>
  <c r="AJ94"/>
  <c r="AK94"/>
  <c r="AL94"/>
  <c r="AN94"/>
  <c r="AI95"/>
  <c r="AJ95"/>
  <c r="AK95"/>
  <c r="AL95"/>
  <c r="AN95"/>
  <c r="AI96"/>
  <c r="AJ96"/>
  <c r="AK96"/>
  <c r="AL96"/>
  <c r="AN96"/>
  <c r="AI97"/>
  <c r="AJ97"/>
  <c r="AK97"/>
  <c r="AL97"/>
  <c r="AN97"/>
  <c r="AI98"/>
  <c r="AJ98"/>
  <c r="AK98"/>
  <c r="AL98"/>
  <c r="AN98"/>
  <c r="AI99"/>
  <c r="AJ99"/>
  <c r="AK99"/>
  <c r="AL99"/>
  <c r="AN99"/>
  <c r="AI100"/>
  <c r="AJ100"/>
  <c r="AK100"/>
  <c r="AL100"/>
  <c r="AN100"/>
  <c r="AI101"/>
  <c r="AJ101"/>
  <c r="AK101"/>
  <c r="AL101"/>
  <c r="AN101"/>
  <c r="AI102"/>
  <c r="AJ102"/>
  <c r="AK102"/>
  <c r="AL102"/>
  <c r="AN102"/>
  <c r="AI103"/>
  <c r="AJ103"/>
  <c r="AK103"/>
  <c r="AL103"/>
  <c r="AN103"/>
  <c r="AI104"/>
  <c r="AJ104"/>
  <c r="AK104"/>
  <c r="AL104"/>
  <c r="AN104"/>
  <c r="AI105"/>
  <c r="AJ105"/>
  <c r="AK105"/>
  <c r="AL105"/>
  <c r="AN105"/>
  <c r="AI106"/>
  <c r="AJ106"/>
  <c r="AK106"/>
  <c r="AL106"/>
  <c r="AN106"/>
  <c r="AI107"/>
  <c r="AJ107"/>
  <c r="AK107"/>
  <c r="AL107"/>
  <c r="AN107"/>
  <c r="AI108"/>
  <c r="AJ108"/>
  <c r="AK108"/>
  <c r="AL108"/>
  <c r="AN108"/>
  <c r="AI109"/>
  <c r="AJ109"/>
  <c r="AK109"/>
  <c r="AL109"/>
  <c r="AN109"/>
  <c r="AI110"/>
  <c r="AJ110"/>
  <c r="AK110"/>
  <c r="AL110"/>
  <c r="AN110"/>
  <c r="AI111"/>
  <c r="AJ111"/>
  <c r="AK111"/>
  <c r="AL111"/>
  <c r="AN111"/>
  <c r="AI112"/>
  <c r="AJ112"/>
  <c r="AK112"/>
  <c r="AL112"/>
  <c r="AN112"/>
  <c r="AI113"/>
  <c r="AJ113"/>
  <c r="AK113"/>
  <c r="AL113"/>
  <c r="AN113"/>
  <c r="AI114"/>
  <c r="AJ114"/>
  <c r="AK114"/>
  <c r="AL114"/>
  <c r="AN114"/>
  <c r="AI115"/>
  <c r="AJ115"/>
  <c r="AK115"/>
  <c r="AL115"/>
  <c r="AN115"/>
  <c r="AI116"/>
  <c r="AJ116"/>
  <c r="AK116"/>
  <c r="AL116"/>
  <c r="AN116"/>
  <c r="AI117"/>
  <c r="AJ117"/>
  <c r="AK117"/>
  <c r="AL117"/>
  <c r="AN117"/>
  <c r="AI118"/>
  <c r="AJ118"/>
  <c r="AK118"/>
  <c r="AL118"/>
  <c r="AN118"/>
  <c r="AI119"/>
  <c r="AJ119"/>
  <c r="AK119"/>
  <c r="AL119"/>
  <c r="AN119"/>
  <c r="AI120"/>
  <c r="AJ120"/>
  <c r="AK120"/>
  <c r="AL120"/>
  <c r="AN120"/>
  <c r="AI121"/>
  <c r="AJ121"/>
  <c r="AK121"/>
  <c r="AL121"/>
  <c r="AN121"/>
  <c r="AI122"/>
  <c r="AJ122"/>
  <c r="AK122"/>
  <c r="AL122"/>
  <c r="AN122"/>
  <c r="AI123"/>
  <c r="AJ123"/>
  <c r="AK123"/>
  <c r="AL123"/>
  <c r="AN123"/>
  <c r="AI12" i="10"/>
  <c r="AJ12"/>
  <c r="AK12"/>
  <c r="AL12"/>
  <c r="AN12"/>
  <c r="AI13"/>
  <c r="AJ13"/>
  <c r="AK13"/>
  <c r="AL13"/>
  <c r="AN13"/>
  <c r="AI14"/>
  <c r="AJ14"/>
  <c r="AK14"/>
  <c r="AL14"/>
  <c r="AN14"/>
  <c r="AI15"/>
  <c r="AJ15"/>
  <c r="AK15"/>
  <c r="AL15"/>
  <c r="AN15"/>
  <c r="AI16"/>
  <c r="AJ16"/>
  <c r="AK16"/>
  <c r="AL16"/>
  <c r="AN16"/>
  <c r="AI17"/>
  <c r="AJ17"/>
  <c r="AK17"/>
  <c r="AL17"/>
  <c r="AN17"/>
  <c r="AI18"/>
  <c r="AJ18"/>
  <c r="AK18"/>
  <c r="AL18"/>
  <c r="AN18"/>
  <c r="AI19"/>
  <c r="AJ19"/>
  <c r="AK19"/>
  <c r="AL19"/>
  <c r="AN19"/>
  <c r="AI20"/>
  <c r="AJ20"/>
  <c r="AK20"/>
  <c r="AL20"/>
  <c r="AN20"/>
  <c r="AI21"/>
  <c r="AJ21"/>
  <c r="AK21"/>
  <c r="AL21"/>
  <c r="AN21"/>
  <c r="AI22"/>
  <c r="AJ22"/>
  <c r="AK22"/>
  <c r="AL22"/>
  <c r="AN22"/>
  <c r="AI23"/>
  <c r="AJ23"/>
  <c r="AK23"/>
  <c r="AL23"/>
  <c r="AN23"/>
  <c r="AI24"/>
  <c r="AJ24"/>
  <c r="AK24"/>
  <c r="AL24"/>
  <c r="AN24"/>
  <c r="AI25"/>
  <c r="AJ25"/>
  <c r="AK25"/>
  <c r="AL25"/>
  <c r="AN25"/>
  <c r="AI26"/>
  <c r="AJ26"/>
  <c r="AK26"/>
  <c r="AL26"/>
  <c r="AN26"/>
  <c r="AI27"/>
  <c r="AJ27"/>
  <c r="AK27"/>
  <c r="AL27"/>
  <c r="AN27"/>
  <c r="AI28"/>
  <c r="AJ28"/>
  <c r="AK28"/>
  <c r="AL28"/>
  <c r="AN28"/>
  <c r="AI29"/>
  <c r="AJ29"/>
  <c r="AK29"/>
  <c r="AL29"/>
  <c r="AN29"/>
  <c r="AI30"/>
  <c r="AJ30"/>
  <c r="AK30"/>
  <c r="AL30"/>
  <c r="AN30"/>
  <c r="AI31"/>
  <c r="AJ31"/>
  <c r="AK31"/>
  <c r="AL31"/>
  <c r="AN31"/>
  <c r="AI32"/>
  <c r="AJ32"/>
  <c r="AK32"/>
  <c r="AL32"/>
  <c r="AN32"/>
  <c r="AI33"/>
  <c r="AJ33"/>
  <c r="AK33"/>
  <c r="AL33"/>
  <c r="AN33"/>
  <c r="AI34"/>
  <c r="AJ34"/>
  <c r="AK34"/>
  <c r="AL34"/>
  <c r="AN34"/>
  <c r="AI35"/>
  <c r="AJ35"/>
  <c r="AK35"/>
  <c r="AL35"/>
  <c r="AN35"/>
  <c r="AI36"/>
  <c r="AJ36"/>
  <c r="AK36"/>
  <c r="AL36"/>
  <c r="AN36"/>
  <c r="AI37"/>
  <c r="AJ37"/>
  <c r="AK37"/>
  <c r="AL37"/>
  <c r="AN37"/>
  <c r="AI38"/>
  <c r="AJ38"/>
  <c r="AK38"/>
  <c r="AL38"/>
  <c r="AN38"/>
  <c r="AI39"/>
  <c r="AJ39"/>
  <c r="AK39"/>
  <c r="AL39"/>
  <c r="AN39"/>
  <c r="AI40"/>
  <c r="AJ40"/>
  <c r="AK40"/>
  <c r="AL40"/>
  <c r="AN40"/>
  <c r="AI41"/>
  <c r="AJ41"/>
  <c r="AK41"/>
  <c r="AL41"/>
  <c r="AN41"/>
  <c r="AI42"/>
  <c r="AJ42"/>
  <c r="AK42"/>
  <c r="AL42"/>
  <c r="AN42"/>
  <c r="AI43"/>
  <c r="AJ43"/>
  <c r="AK43"/>
  <c r="AL43"/>
  <c r="AN43"/>
  <c r="AI44"/>
  <c r="AJ44"/>
  <c r="AK44"/>
  <c r="AL44"/>
  <c r="AN44"/>
  <c r="AI45"/>
  <c r="AJ45"/>
  <c r="AK45"/>
  <c r="AL45"/>
  <c r="AN45"/>
  <c r="AI46"/>
  <c r="AJ46"/>
  <c r="AK46"/>
  <c r="AL46"/>
  <c r="AN46"/>
  <c r="AI47"/>
  <c r="AJ47"/>
  <c r="AK47"/>
  <c r="AL47"/>
  <c r="AN47"/>
  <c r="AI48"/>
  <c r="AJ48"/>
  <c r="AK48"/>
  <c r="AL48"/>
  <c r="AN48"/>
  <c r="AI49"/>
  <c r="AJ49"/>
  <c r="AK49"/>
  <c r="AL49"/>
  <c r="AN49"/>
  <c r="AI50"/>
  <c r="AJ50"/>
  <c r="AK50"/>
  <c r="AL50"/>
  <c r="AN50"/>
  <c r="AI51"/>
  <c r="AJ51"/>
  <c r="AK51"/>
  <c r="AL51"/>
  <c r="AN51"/>
  <c r="AI52"/>
  <c r="AJ52"/>
  <c r="AK52"/>
  <c r="AL52"/>
  <c r="AN52"/>
  <c r="AI53"/>
  <c r="AJ53"/>
  <c r="AK53"/>
  <c r="AL53"/>
  <c r="AN53"/>
  <c r="AI54"/>
  <c r="AJ54"/>
  <c r="AK54"/>
  <c r="AL54"/>
  <c r="AN54"/>
  <c r="AI55"/>
  <c r="AJ55"/>
  <c r="AK55"/>
  <c r="AL55"/>
  <c r="AN55"/>
  <c r="AI56"/>
  <c r="AJ56"/>
  <c r="AK56"/>
  <c r="AL56"/>
  <c r="AN56"/>
  <c r="AI57"/>
  <c r="AJ57"/>
  <c r="AK57"/>
  <c r="AL57"/>
  <c r="AN57"/>
  <c r="AI58"/>
  <c r="AJ58"/>
  <c r="AK58"/>
  <c r="AL58"/>
  <c r="AN58"/>
  <c r="AI59"/>
  <c r="AJ59"/>
  <c r="AK59"/>
  <c r="AL59"/>
  <c r="AN59"/>
  <c r="AI60"/>
  <c r="AJ60"/>
  <c r="AK60"/>
  <c r="AL60"/>
  <c r="AN60"/>
  <c r="AI75" i="9"/>
  <c r="AJ75"/>
  <c r="AK75"/>
  <c r="AL75"/>
  <c r="AN75"/>
  <c r="AI76"/>
  <c r="AJ76"/>
  <c r="AK76"/>
  <c r="AL76"/>
  <c r="AN76"/>
  <c r="AI77"/>
  <c r="AJ77"/>
  <c r="AK77"/>
  <c r="AL77"/>
  <c r="AN77"/>
  <c r="AI78"/>
  <c r="AJ78"/>
  <c r="AK78"/>
  <c r="AL78"/>
  <c r="AN78"/>
  <c r="AI79"/>
  <c r="AJ79"/>
  <c r="AK79"/>
  <c r="AL79"/>
  <c r="AN79"/>
  <c r="AI80"/>
  <c r="AJ80"/>
  <c r="AK80"/>
  <c r="AL80"/>
  <c r="AN80"/>
  <c r="AI81"/>
  <c r="AJ81"/>
  <c r="AK81"/>
  <c r="AL81"/>
  <c r="AN81"/>
  <c r="AI82"/>
  <c r="AJ82"/>
  <c r="AK82"/>
  <c r="AL82"/>
  <c r="AN82"/>
  <c r="AI83"/>
  <c r="AJ83"/>
  <c r="AK83"/>
  <c r="AL83"/>
  <c r="AN83"/>
  <c r="AI84"/>
  <c r="AJ84"/>
  <c r="AK84"/>
  <c r="AL84"/>
  <c r="AN84"/>
  <c r="AI85"/>
  <c r="AJ85"/>
  <c r="AK85"/>
  <c r="AL85"/>
  <c r="AN85"/>
  <c r="AI86"/>
  <c r="AJ86"/>
  <c r="AK86"/>
  <c r="AL86"/>
  <c r="AN86"/>
  <c r="AI87"/>
  <c r="AJ87"/>
  <c r="AK87"/>
  <c r="AL87"/>
  <c r="AN87"/>
  <c r="AI88"/>
  <c r="AJ88"/>
  <c r="AK88"/>
  <c r="AL88"/>
  <c r="AN88"/>
  <c r="AI89"/>
  <c r="AJ89"/>
  <c r="AK89"/>
  <c r="AL89"/>
  <c r="AN89"/>
  <c r="AI90"/>
  <c r="AJ90"/>
  <c r="AK90"/>
  <c r="AL90"/>
  <c r="AN90"/>
  <c r="AI91"/>
  <c r="AJ91"/>
  <c r="AK91"/>
  <c r="AL91"/>
  <c r="AN91"/>
  <c r="AI92"/>
  <c r="AJ92"/>
  <c r="AK92"/>
  <c r="AL92"/>
  <c r="AN92"/>
  <c r="AI93"/>
  <c r="AJ93"/>
  <c r="AK93"/>
  <c r="AL93"/>
  <c r="AN93"/>
  <c r="AI94"/>
  <c r="AJ94"/>
  <c r="AK94"/>
  <c r="AL94"/>
  <c r="AN94"/>
  <c r="AI95"/>
  <c r="AJ95"/>
  <c r="AK95"/>
  <c r="AL95"/>
  <c r="AN95"/>
  <c r="AI96"/>
  <c r="AJ96"/>
  <c r="AK96"/>
  <c r="AL96"/>
  <c r="AN96"/>
  <c r="AI97"/>
  <c r="AJ97"/>
  <c r="AK97"/>
  <c r="AL97"/>
  <c r="AN97"/>
  <c r="AI98"/>
  <c r="AJ98"/>
  <c r="AK98"/>
  <c r="AL98"/>
  <c r="AN98"/>
  <c r="AI99"/>
  <c r="AJ99"/>
  <c r="AK99"/>
  <c r="AL99"/>
  <c r="AN99"/>
  <c r="AI100"/>
  <c r="AJ100"/>
  <c r="AK100"/>
  <c r="AL100"/>
  <c r="AN100"/>
  <c r="AI101"/>
  <c r="AJ101"/>
  <c r="AK101"/>
  <c r="AL101"/>
  <c r="AN101"/>
  <c r="AI102"/>
  <c r="AJ102"/>
  <c r="AK102"/>
  <c r="AL102"/>
  <c r="AN102"/>
  <c r="AI103"/>
  <c r="AJ103"/>
  <c r="AK103"/>
  <c r="AL103"/>
  <c r="AN103"/>
  <c r="AI104"/>
  <c r="AJ104"/>
  <c r="AK104"/>
  <c r="AL104"/>
  <c r="AN104"/>
  <c r="AI105"/>
  <c r="AJ105"/>
  <c r="AK105"/>
  <c r="AL105"/>
  <c r="AN105"/>
  <c r="AI106"/>
  <c r="AJ106"/>
  <c r="AK106"/>
  <c r="AL106"/>
  <c r="AN106"/>
  <c r="AI107"/>
  <c r="AJ107"/>
  <c r="AK107"/>
  <c r="AL107"/>
  <c r="AN107"/>
  <c r="AI108"/>
  <c r="AJ108"/>
  <c r="AK108"/>
  <c r="AL108"/>
  <c r="AN108"/>
  <c r="AI109"/>
  <c r="AJ109"/>
  <c r="AK109"/>
  <c r="AL109"/>
  <c r="AN109"/>
  <c r="AI110"/>
  <c r="AJ110"/>
  <c r="AK110"/>
  <c r="AL110"/>
  <c r="AN110"/>
  <c r="AI111"/>
  <c r="AJ111"/>
  <c r="AK111"/>
  <c r="AL111"/>
  <c r="AN111"/>
  <c r="AI112"/>
  <c r="AJ112"/>
  <c r="AK112"/>
  <c r="AL112"/>
  <c r="AN112"/>
  <c r="AI113"/>
  <c r="AJ113"/>
  <c r="AK113"/>
  <c r="AL113"/>
  <c r="AN113"/>
  <c r="AI114"/>
  <c r="AJ114"/>
  <c r="AK114"/>
  <c r="AL114"/>
  <c r="AN114"/>
  <c r="AI115"/>
  <c r="AJ115"/>
  <c r="AK115"/>
  <c r="AL115"/>
  <c r="AN115"/>
  <c r="AI116"/>
  <c r="AJ116"/>
  <c r="AK116"/>
  <c r="AL116"/>
  <c r="AN116"/>
  <c r="AI117"/>
  <c r="AJ117"/>
  <c r="AK117"/>
  <c r="AL117"/>
  <c r="AN117"/>
  <c r="AI118"/>
  <c r="AJ118"/>
  <c r="AK118"/>
  <c r="AL118"/>
  <c r="AN118"/>
  <c r="AI119"/>
  <c r="AJ119"/>
  <c r="AK119"/>
  <c r="AL119"/>
  <c r="AN119"/>
  <c r="AI120"/>
  <c r="AJ120"/>
  <c r="AK120"/>
  <c r="AL120"/>
  <c r="AN120"/>
  <c r="AI121"/>
  <c r="AJ121"/>
  <c r="AK121"/>
  <c r="AL121"/>
  <c r="AN121"/>
  <c r="AI122"/>
  <c r="AJ122"/>
  <c r="AK122"/>
  <c r="AL122"/>
  <c r="AN122"/>
  <c r="AI123"/>
  <c r="AJ123"/>
  <c r="AK123"/>
  <c r="AL123"/>
  <c r="AN123"/>
  <c r="AI12" i="5"/>
  <c r="AJ12"/>
  <c r="AK12"/>
  <c r="AL12"/>
  <c r="AN12"/>
  <c r="AI13"/>
  <c r="AJ13"/>
  <c r="AK13"/>
  <c r="AL13"/>
  <c r="AN13"/>
  <c r="AI14"/>
  <c r="AJ14"/>
  <c r="AK14"/>
  <c r="AL14"/>
  <c r="AN14"/>
  <c r="AI15"/>
  <c r="AJ15"/>
  <c r="AK15"/>
  <c r="AL15"/>
  <c r="AN15"/>
  <c r="AI16"/>
  <c r="AJ16"/>
  <c r="AK16"/>
  <c r="AL16"/>
  <c r="AN16"/>
  <c r="AI17"/>
  <c r="AJ17"/>
  <c r="AK17"/>
  <c r="AL17"/>
  <c r="AN17"/>
  <c r="AI18"/>
  <c r="AJ18"/>
  <c r="AK18"/>
  <c r="AL18"/>
  <c r="AN18"/>
  <c r="AI19"/>
  <c r="AJ19"/>
  <c r="AK19"/>
  <c r="AL19"/>
  <c r="AN19"/>
  <c r="AI20"/>
  <c r="AJ20"/>
  <c r="AK20"/>
  <c r="AL20"/>
  <c r="AN20"/>
  <c r="AI21"/>
  <c r="AJ21"/>
  <c r="AK21"/>
  <c r="AL21"/>
  <c r="AN21"/>
  <c r="AI22"/>
  <c r="AJ22"/>
  <c r="AK22"/>
  <c r="AL22"/>
  <c r="AN22"/>
  <c r="AI23"/>
  <c r="AJ23"/>
  <c r="AK23"/>
  <c r="AL23"/>
  <c r="AN23"/>
  <c r="AI24"/>
  <c r="AJ24"/>
  <c r="AK24"/>
  <c r="AL24"/>
  <c r="AN24"/>
  <c r="AI25"/>
  <c r="AJ25"/>
  <c r="AK25"/>
  <c r="AL25"/>
  <c r="AN25"/>
  <c r="AI26"/>
  <c r="AJ26"/>
  <c r="AK26"/>
  <c r="AL26"/>
  <c r="AN26"/>
  <c r="AI27"/>
  <c r="AJ27"/>
  <c r="AK27"/>
  <c r="AL27"/>
  <c r="AN27"/>
  <c r="AI28"/>
  <c r="AJ28"/>
  <c r="AK28"/>
  <c r="AL28"/>
  <c r="AN28"/>
  <c r="AI29"/>
  <c r="AJ29"/>
  <c r="AK29"/>
  <c r="AL29"/>
  <c r="AN29"/>
  <c r="AI30"/>
  <c r="AJ30"/>
  <c r="AK30"/>
  <c r="AL30"/>
  <c r="AN30"/>
  <c r="AI31"/>
  <c r="AJ31"/>
  <c r="AK31"/>
  <c r="AL31"/>
  <c r="AN31"/>
  <c r="AI32"/>
  <c r="AJ32"/>
  <c r="AK32"/>
  <c r="AL32"/>
  <c r="AN32"/>
  <c r="AI33"/>
  <c r="AJ33"/>
  <c r="AK33"/>
  <c r="AL33"/>
  <c r="AN33"/>
  <c r="AI34"/>
  <c r="AJ34"/>
  <c r="AK34"/>
  <c r="AL34"/>
  <c r="AN34"/>
  <c r="AI35"/>
  <c r="AJ35"/>
  <c r="AK35"/>
  <c r="AL35"/>
  <c r="AN35"/>
  <c r="AI36"/>
  <c r="AJ36"/>
  <c r="AK36"/>
  <c r="AL36"/>
  <c r="AN36"/>
  <c r="AI37"/>
  <c r="AJ37"/>
  <c r="AK37"/>
  <c r="AL37"/>
  <c r="AN37"/>
  <c r="AI38"/>
  <c r="AJ38"/>
  <c r="AK38"/>
  <c r="AL38"/>
  <c r="AN38"/>
  <c r="AI39"/>
  <c r="AJ39"/>
  <c r="AK39"/>
  <c r="AL39"/>
  <c r="AN39"/>
  <c r="AI40"/>
  <c r="AJ40"/>
  <c r="AK40"/>
  <c r="AL40"/>
  <c r="AN40"/>
  <c r="AI41"/>
  <c r="AJ41"/>
  <c r="AK41"/>
  <c r="AL41"/>
  <c r="AN41"/>
  <c r="AI42"/>
  <c r="AJ42"/>
  <c r="AK42"/>
  <c r="AL42"/>
  <c r="AN42"/>
  <c r="AI43"/>
  <c r="AJ43"/>
  <c r="AK43"/>
  <c r="AL43"/>
  <c r="AN43"/>
  <c r="AI44"/>
  <c r="AJ44"/>
  <c r="AK44"/>
  <c r="AL44"/>
  <c r="AN44"/>
  <c r="AI45"/>
  <c r="AJ45"/>
  <c r="AK45"/>
  <c r="AL45"/>
  <c r="AN45"/>
  <c r="AI46"/>
  <c r="AJ46"/>
  <c r="AK46"/>
  <c r="AL46"/>
  <c r="AN46"/>
  <c r="AI47"/>
  <c r="AJ47"/>
  <c r="AK47"/>
  <c r="AL47"/>
  <c r="AN47"/>
  <c r="AI48"/>
  <c r="AJ48"/>
  <c r="AK48"/>
  <c r="AL48"/>
  <c r="AN48"/>
  <c r="AI49"/>
  <c r="AJ49"/>
  <c r="AK49"/>
  <c r="AL49"/>
  <c r="AN49"/>
  <c r="AI50"/>
  <c r="AJ50"/>
  <c r="AK50"/>
  <c r="AL50"/>
  <c r="AN50"/>
  <c r="AI51"/>
  <c r="AJ51"/>
  <c r="AK51"/>
  <c r="AL51"/>
  <c r="AN51"/>
  <c r="AI52"/>
  <c r="AJ52"/>
  <c r="AK52"/>
  <c r="AL52"/>
  <c r="AN52"/>
  <c r="AI53"/>
  <c r="AJ53"/>
  <c r="AK53"/>
  <c r="AL53"/>
  <c r="AN53"/>
  <c r="AI54"/>
  <c r="AJ54"/>
  <c r="AK54"/>
  <c r="AL54"/>
  <c r="AN54"/>
  <c r="AI55"/>
  <c r="AJ55"/>
  <c r="AK55"/>
  <c r="AL55"/>
  <c r="AN55"/>
  <c r="AI56"/>
  <c r="AJ56"/>
  <c r="AK56"/>
  <c r="AL56"/>
  <c r="AN56"/>
  <c r="AI57"/>
  <c r="AJ57"/>
  <c r="AK57"/>
  <c r="AL57"/>
  <c r="AN57"/>
  <c r="AI58"/>
  <c r="AJ58"/>
  <c r="AK58"/>
  <c r="AL58"/>
  <c r="AN58"/>
  <c r="AI59"/>
  <c r="AJ59"/>
  <c r="AK59"/>
  <c r="AL59"/>
  <c r="AN59"/>
  <c r="AI60"/>
  <c r="AJ60"/>
  <c r="AK60"/>
  <c r="AL60"/>
  <c r="AN60"/>
  <c r="AH12" i="4"/>
  <c r="AI12"/>
  <c r="AJ12"/>
  <c r="AK12"/>
  <c r="AM12"/>
  <c r="AH13"/>
  <c r="AI13"/>
  <c r="AJ13"/>
  <c r="AK13"/>
  <c r="AM13"/>
  <c r="AH14"/>
  <c r="AI14"/>
  <c r="AJ14"/>
  <c r="AK14"/>
  <c r="AM14"/>
  <c r="AH15"/>
  <c r="AI15"/>
  <c r="AJ15"/>
  <c r="AK15"/>
  <c r="AM15"/>
  <c r="AH16"/>
  <c r="AI16"/>
  <c r="AJ16"/>
  <c r="AK16"/>
  <c r="AM16"/>
  <c r="AH17"/>
  <c r="AI17"/>
  <c r="AJ17"/>
  <c r="AK17"/>
  <c r="AM17"/>
  <c r="AH18"/>
  <c r="AI18"/>
  <c r="AJ18"/>
  <c r="AK18"/>
  <c r="AM18"/>
  <c r="AH19"/>
  <c r="AI19"/>
  <c r="AJ19"/>
  <c r="AK19"/>
  <c r="AM19"/>
  <c r="AH20"/>
  <c r="AI20"/>
  <c r="AJ20"/>
  <c r="AK20"/>
  <c r="AM20"/>
  <c r="AH21"/>
  <c r="AI21"/>
  <c r="AJ21"/>
  <c r="AK21"/>
  <c r="AM21"/>
  <c r="AH22"/>
  <c r="AI22"/>
  <c r="AJ22"/>
  <c r="AK22"/>
  <c r="AM22"/>
  <c r="AH23"/>
  <c r="AI23"/>
  <c r="AJ23"/>
  <c r="AK23"/>
  <c r="AM23"/>
  <c r="AH24"/>
  <c r="AI24"/>
  <c r="AJ24"/>
  <c r="AK24"/>
  <c r="AM24"/>
  <c r="AH25"/>
  <c r="AI25"/>
  <c r="AJ25"/>
  <c r="AK25"/>
  <c r="AM25"/>
  <c r="AH26"/>
  <c r="AI26"/>
  <c r="AJ26"/>
  <c r="AK26"/>
  <c r="AM26"/>
  <c r="AH27"/>
  <c r="AI27"/>
  <c r="AJ27"/>
  <c r="AK27"/>
  <c r="AM27"/>
  <c r="AH28"/>
  <c r="AI28"/>
  <c r="AJ28"/>
  <c r="AK28"/>
  <c r="AM28"/>
  <c r="AH29"/>
  <c r="AI29"/>
  <c r="AJ29"/>
  <c r="AK29"/>
  <c r="AM29"/>
  <c r="AH30"/>
  <c r="AI30"/>
  <c r="AJ30"/>
  <c r="AK30"/>
  <c r="AM30"/>
  <c r="AH31"/>
  <c r="AI31"/>
  <c r="AJ31"/>
  <c r="AK31"/>
  <c r="AM31"/>
  <c r="AH32"/>
  <c r="AI32"/>
  <c r="AJ32"/>
  <c r="AK32"/>
  <c r="AM32"/>
  <c r="AH33"/>
  <c r="AI33"/>
  <c r="AJ33"/>
  <c r="AK33"/>
  <c r="AM33"/>
  <c r="AH34"/>
  <c r="AI34"/>
  <c r="AJ34"/>
  <c r="AK34"/>
  <c r="AM34"/>
  <c r="AH35"/>
  <c r="AI35"/>
  <c r="AJ35"/>
  <c r="AK35"/>
  <c r="AM35"/>
  <c r="AH36"/>
  <c r="AI36"/>
  <c r="AJ36"/>
  <c r="AK36"/>
  <c r="AM36"/>
  <c r="AH37"/>
  <c r="AI37"/>
  <c r="AJ37"/>
  <c r="AK37"/>
  <c r="AM37"/>
  <c r="AH38"/>
  <c r="AI38"/>
  <c r="AJ38"/>
  <c r="AK38"/>
  <c r="AM38"/>
  <c r="AH39"/>
  <c r="AI39"/>
  <c r="AJ39"/>
  <c r="AK39"/>
  <c r="AM39"/>
  <c r="AH40"/>
  <c r="AI40"/>
  <c r="AJ40"/>
  <c r="AK40"/>
  <c r="AM40"/>
  <c r="AH41"/>
  <c r="AI41"/>
  <c r="AJ41"/>
  <c r="AK41"/>
  <c r="AM41"/>
  <c r="AH42"/>
  <c r="AI42"/>
  <c r="AJ42"/>
  <c r="AK42"/>
  <c r="AM42"/>
  <c r="AH43"/>
  <c r="AI43"/>
  <c r="AJ43"/>
  <c r="AK43"/>
  <c r="AM43"/>
  <c r="AH44"/>
  <c r="AI44"/>
  <c r="AJ44"/>
  <c r="AK44"/>
  <c r="AM44"/>
  <c r="AH45"/>
  <c r="AI45"/>
  <c r="AJ45"/>
  <c r="AK45"/>
  <c r="AM45"/>
  <c r="AH46"/>
  <c r="AI46"/>
  <c r="AJ46"/>
  <c r="AK46"/>
  <c r="AM46"/>
  <c r="AH47"/>
  <c r="AI47"/>
  <c r="AJ47"/>
  <c r="AK47"/>
  <c r="AM47"/>
  <c r="AH48"/>
  <c r="AI48"/>
  <c r="AJ48"/>
  <c r="AK48"/>
  <c r="AM48"/>
  <c r="AH49"/>
  <c r="AI49"/>
  <c r="AJ49"/>
  <c r="AK49"/>
  <c r="AM49"/>
  <c r="AH50"/>
  <c r="AI50"/>
  <c r="AJ50"/>
  <c r="AK50"/>
  <c r="AM50"/>
  <c r="AH51"/>
  <c r="AI51"/>
  <c r="AJ51"/>
  <c r="AK51"/>
  <c r="AM51"/>
  <c r="AH52"/>
  <c r="AI52"/>
  <c r="AJ52"/>
  <c r="AK52"/>
  <c r="AM52"/>
  <c r="AH53"/>
  <c r="AI53"/>
  <c r="AJ53"/>
  <c r="AK53"/>
  <c r="AM53"/>
  <c r="AH54"/>
  <c r="AI54"/>
  <c r="AJ54"/>
  <c r="AK54"/>
  <c r="AM54"/>
  <c r="AH55"/>
  <c r="AI55"/>
  <c r="AJ55"/>
  <c r="AK55"/>
  <c r="AM55"/>
  <c r="AH56"/>
  <c r="AI56"/>
  <c r="AJ56"/>
  <c r="AK56"/>
  <c r="AM56"/>
  <c r="AH57"/>
  <c r="AI57"/>
  <c r="AJ57"/>
  <c r="AK57"/>
  <c r="AM57"/>
  <c r="AH58"/>
  <c r="AI58"/>
  <c r="AJ58"/>
  <c r="AK58"/>
  <c r="AM58"/>
  <c r="AH59"/>
  <c r="AI59"/>
  <c r="AJ59"/>
  <c r="AK59"/>
  <c r="AM59"/>
  <c r="AH60"/>
  <c r="AI60"/>
  <c r="AJ60"/>
  <c r="AK60"/>
  <c r="AM60"/>
  <c r="AH75"/>
  <c r="AI75"/>
  <c r="AJ75"/>
  <c r="AK75"/>
  <c r="AM75"/>
  <c r="AH76"/>
  <c r="AI76"/>
  <c r="AJ76"/>
  <c r="AK76"/>
  <c r="AM76"/>
  <c r="AH77"/>
  <c r="AI77"/>
  <c r="AJ77"/>
  <c r="AK77"/>
  <c r="AM77"/>
  <c r="AH78"/>
  <c r="AI78"/>
  <c r="AJ78"/>
  <c r="AK78"/>
  <c r="AM78"/>
  <c r="AH79"/>
  <c r="AI79"/>
  <c r="AJ79"/>
  <c r="AK79"/>
  <c r="AM79"/>
  <c r="AH80"/>
  <c r="AI80"/>
  <c r="AJ80"/>
  <c r="AK80"/>
  <c r="AM80"/>
  <c r="AH81"/>
  <c r="AI81"/>
  <c r="AJ81"/>
  <c r="AK81"/>
  <c r="AM81"/>
  <c r="AH82"/>
  <c r="AI82"/>
  <c r="AJ82"/>
  <c r="AK82"/>
  <c r="AM82"/>
  <c r="AH83"/>
  <c r="AI83"/>
  <c r="AJ83"/>
  <c r="AK83"/>
  <c r="AM83"/>
  <c r="AH84"/>
  <c r="AI84"/>
  <c r="AJ84"/>
  <c r="AK84"/>
  <c r="AM84"/>
  <c r="AH85"/>
  <c r="AI85"/>
  <c r="AJ85"/>
  <c r="AK85"/>
  <c r="AM85"/>
  <c r="AH86"/>
  <c r="AI86"/>
  <c r="AJ86"/>
  <c r="AK86"/>
  <c r="AM86"/>
  <c r="AH87"/>
  <c r="AI87"/>
  <c r="AJ87"/>
  <c r="AK87"/>
  <c r="AM87"/>
  <c r="AH88"/>
  <c r="AI88"/>
  <c r="AJ88"/>
  <c r="AK88"/>
  <c r="AM88"/>
  <c r="AH89"/>
  <c r="AI89"/>
  <c r="AJ89"/>
  <c r="AK89"/>
  <c r="AM89"/>
  <c r="AH90"/>
  <c r="AI90"/>
  <c r="AJ90"/>
  <c r="AK90"/>
  <c r="AM90"/>
  <c r="AH91"/>
  <c r="AI91"/>
  <c r="AJ91"/>
  <c r="AK91"/>
  <c r="AM91"/>
  <c r="AH92"/>
  <c r="AI92"/>
  <c r="AJ92"/>
  <c r="AK92"/>
  <c r="AM92"/>
  <c r="AH93"/>
  <c r="AI93"/>
  <c r="AJ93"/>
  <c r="AK93"/>
  <c r="AM93"/>
  <c r="AH94"/>
  <c r="AI94"/>
  <c r="AJ94"/>
  <c r="AK94"/>
  <c r="AM94"/>
  <c r="AH95"/>
  <c r="AI95"/>
  <c r="AJ95"/>
  <c r="AK95"/>
  <c r="AM95"/>
  <c r="AH96"/>
  <c r="AI96"/>
  <c r="AJ96"/>
  <c r="AK96"/>
  <c r="AM96"/>
  <c r="AH97"/>
  <c r="AI97"/>
  <c r="AJ97"/>
  <c r="AK97"/>
  <c r="AM97"/>
  <c r="AH98"/>
  <c r="AI98"/>
  <c r="AJ98"/>
  <c r="AK98"/>
  <c r="AM98"/>
  <c r="AH99"/>
  <c r="AI99"/>
  <c r="AJ99"/>
  <c r="AK99"/>
  <c r="AM99"/>
  <c r="AH100"/>
  <c r="AI100"/>
  <c r="AJ100"/>
  <c r="AK100"/>
  <c r="AM100"/>
  <c r="AH101"/>
  <c r="AI101"/>
  <c r="AJ101"/>
  <c r="AK101"/>
  <c r="AM101"/>
  <c r="AH102"/>
  <c r="AI102"/>
  <c r="AJ102"/>
  <c r="AK102"/>
  <c r="AM102"/>
  <c r="AH103"/>
  <c r="AI103"/>
  <c r="AJ103"/>
  <c r="AK103"/>
  <c r="AM103"/>
  <c r="AH104"/>
  <c r="AI104"/>
  <c r="AJ104"/>
  <c r="AK104"/>
  <c r="AM104"/>
  <c r="AH105"/>
  <c r="AI105"/>
  <c r="AJ105"/>
  <c r="AK105"/>
  <c r="AM105"/>
  <c r="AH106"/>
  <c r="AI106"/>
  <c r="AJ106"/>
  <c r="AK106"/>
  <c r="AM106"/>
  <c r="AH107"/>
  <c r="AI107"/>
  <c r="AJ107"/>
  <c r="AK107"/>
  <c r="AM107"/>
  <c r="AH108"/>
  <c r="AI108"/>
  <c r="AJ108"/>
  <c r="AK108"/>
  <c r="AM108"/>
  <c r="AH109"/>
  <c r="AI109"/>
  <c r="AJ109"/>
  <c r="AK109"/>
  <c r="AM109"/>
  <c r="AH110"/>
  <c r="AI110"/>
  <c r="AJ110"/>
  <c r="AK110"/>
  <c r="AM110"/>
  <c r="AH111"/>
  <c r="AI111"/>
  <c r="AJ111"/>
  <c r="AK111"/>
  <c r="AM111"/>
  <c r="AH112"/>
  <c r="AI112"/>
  <c r="AJ112"/>
  <c r="AK112"/>
  <c r="AM112"/>
  <c r="AH113"/>
  <c r="AI113"/>
  <c r="AJ113"/>
  <c r="AK113"/>
  <c r="AM113"/>
  <c r="AH114"/>
  <c r="AI114"/>
  <c r="AJ114"/>
  <c r="AK114"/>
  <c r="AM114"/>
  <c r="AH115"/>
  <c r="AI115"/>
  <c r="AJ115"/>
  <c r="AK115"/>
  <c r="AM115"/>
  <c r="AH116"/>
  <c r="AI116"/>
  <c r="AJ116"/>
  <c r="AK116"/>
  <c r="AM116"/>
  <c r="AH117"/>
  <c r="AI117"/>
  <c r="AJ117"/>
  <c r="AK117"/>
  <c r="AM117"/>
  <c r="AH118"/>
  <c r="AI118"/>
  <c r="AJ118"/>
  <c r="AK118"/>
  <c r="AM118"/>
  <c r="AH119"/>
  <c r="AI119"/>
  <c r="AJ119"/>
  <c r="AK119"/>
  <c r="AM119"/>
  <c r="AH120"/>
  <c r="AI120"/>
  <c r="AJ120"/>
  <c r="AK120"/>
  <c r="AM120"/>
  <c r="AH121"/>
  <c r="AI121"/>
  <c r="AJ121"/>
  <c r="AK121"/>
  <c r="AM121"/>
  <c r="AH122"/>
  <c r="AI122"/>
  <c r="AJ122"/>
  <c r="AK122"/>
  <c r="AM122"/>
  <c r="AH123"/>
  <c r="AI123"/>
  <c r="AJ123"/>
  <c r="AK123"/>
  <c r="AM123"/>
  <c r="AH12" i="3"/>
  <c r="AI12"/>
  <c r="AJ12"/>
  <c r="AK12"/>
  <c r="AM12"/>
  <c r="AH13"/>
  <c r="AI13"/>
  <c r="AJ13"/>
  <c r="AK13"/>
  <c r="AM13"/>
  <c r="AH14"/>
  <c r="AI14"/>
  <c r="AJ14"/>
  <c r="AK14"/>
  <c r="AM14"/>
  <c r="AH15"/>
  <c r="AI15"/>
  <c r="AJ15"/>
  <c r="AK15"/>
  <c r="AM15"/>
  <c r="AH16"/>
  <c r="AI16"/>
  <c r="AJ16"/>
  <c r="AK16"/>
  <c r="AM16"/>
  <c r="AH17"/>
  <c r="AI17"/>
  <c r="AJ17"/>
  <c r="AK17"/>
  <c r="AM17"/>
  <c r="AH18"/>
  <c r="AI18"/>
  <c r="AJ18"/>
  <c r="AK18"/>
  <c r="AM18"/>
  <c r="AH19"/>
  <c r="AI19"/>
  <c r="AJ19"/>
  <c r="AK19"/>
  <c r="AM19"/>
  <c r="AH20"/>
  <c r="AI20"/>
  <c r="AJ20"/>
  <c r="AK20"/>
  <c r="AM20"/>
  <c r="AH21"/>
  <c r="AI21"/>
  <c r="AJ21"/>
  <c r="AK21"/>
  <c r="AM21"/>
  <c r="AH22"/>
  <c r="AI22"/>
  <c r="AJ22"/>
  <c r="AK22"/>
  <c r="AM22"/>
  <c r="AH23"/>
  <c r="AI23"/>
  <c r="AJ23"/>
  <c r="AK23"/>
  <c r="AM23"/>
  <c r="AH24"/>
  <c r="AI24"/>
  <c r="AJ24"/>
  <c r="AK24"/>
  <c r="AM24"/>
  <c r="AH25"/>
  <c r="AI25"/>
  <c r="AJ25"/>
  <c r="AK25"/>
  <c r="AM25"/>
  <c r="AH26"/>
  <c r="AI26"/>
  <c r="AJ26"/>
  <c r="AK26"/>
  <c r="AM26"/>
  <c r="AH27"/>
  <c r="AI27"/>
  <c r="AJ27"/>
  <c r="AK27"/>
  <c r="AM27"/>
  <c r="AH28"/>
  <c r="AI28"/>
  <c r="AJ28"/>
  <c r="AK28"/>
  <c r="AM28"/>
  <c r="AH29"/>
  <c r="AI29"/>
  <c r="AJ29"/>
  <c r="AK29"/>
  <c r="AM29"/>
  <c r="AH30"/>
  <c r="AI30"/>
  <c r="AJ30"/>
  <c r="AK30"/>
  <c r="AM30"/>
  <c r="AH31"/>
  <c r="AI31"/>
  <c r="AJ31"/>
  <c r="AK31"/>
  <c r="AM31"/>
  <c r="AH32"/>
  <c r="AI32"/>
  <c r="AJ32"/>
  <c r="AK32"/>
  <c r="AM32"/>
  <c r="AH33"/>
  <c r="AI33"/>
  <c r="AJ33"/>
  <c r="AK33"/>
  <c r="AM33"/>
  <c r="AH34"/>
  <c r="AI34"/>
  <c r="AJ34"/>
  <c r="AK34"/>
  <c r="AM34"/>
  <c r="AH35"/>
  <c r="AI35"/>
  <c r="AJ35"/>
  <c r="AK35"/>
  <c r="AM35"/>
  <c r="AH36"/>
  <c r="AI36"/>
  <c r="AJ36"/>
  <c r="AK36"/>
  <c r="AM36"/>
  <c r="AH37"/>
  <c r="AI37"/>
  <c r="AJ37"/>
  <c r="AK37"/>
  <c r="AM37"/>
  <c r="AH38"/>
  <c r="AI38"/>
  <c r="AJ38"/>
  <c r="AK38"/>
  <c r="AM38"/>
  <c r="AH39"/>
  <c r="AI39"/>
  <c r="AJ39"/>
  <c r="AK39"/>
  <c r="AM39"/>
  <c r="AH40"/>
  <c r="AI40"/>
  <c r="AJ40"/>
  <c r="AK40"/>
  <c r="AM40"/>
  <c r="AH41"/>
  <c r="AI41"/>
  <c r="AJ41"/>
  <c r="AK41"/>
  <c r="AM41"/>
  <c r="AH42"/>
  <c r="AI42"/>
  <c r="AJ42"/>
  <c r="AK42"/>
  <c r="AM42"/>
  <c r="AH43"/>
  <c r="AI43"/>
  <c r="AJ43"/>
  <c r="AK43"/>
  <c r="AM43"/>
  <c r="AH44"/>
  <c r="AI44"/>
  <c r="AJ44"/>
  <c r="AK44"/>
  <c r="AM44"/>
  <c r="AH45"/>
  <c r="AI45"/>
  <c r="AJ45"/>
  <c r="AK45"/>
  <c r="AM45"/>
  <c r="AH46"/>
  <c r="AI46"/>
  <c r="AJ46"/>
  <c r="AK46"/>
  <c r="AM46"/>
  <c r="AH47"/>
  <c r="AI47"/>
  <c r="AJ47"/>
  <c r="AK47"/>
  <c r="AM47"/>
  <c r="AH48"/>
  <c r="AI48"/>
  <c r="AJ48"/>
  <c r="AK48"/>
  <c r="AM48"/>
  <c r="AH49"/>
  <c r="AI49"/>
  <c r="AJ49"/>
  <c r="AK49"/>
  <c r="AM49"/>
  <c r="AH50"/>
  <c r="AI50"/>
  <c r="AJ50"/>
  <c r="AK50"/>
  <c r="AM50"/>
  <c r="AH51"/>
  <c r="AI51"/>
  <c r="AJ51"/>
  <c r="AK51"/>
  <c r="AM51"/>
  <c r="AH52"/>
  <c r="AI52"/>
  <c r="AJ52"/>
  <c r="AK52"/>
  <c r="AM52"/>
  <c r="AH53"/>
  <c r="AI53"/>
  <c r="AJ53"/>
  <c r="AK53"/>
  <c r="AM53"/>
  <c r="AH54"/>
  <c r="AI54"/>
  <c r="AJ54"/>
  <c r="AK54"/>
  <c r="AM54"/>
  <c r="AH55"/>
  <c r="AI55"/>
  <c r="AJ55"/>
  <c r="AK55"/>
  <c r="AM55"/>
  <c r="AH56"/>
  <c r="AI56"/>
  <c r="AJ56"/>
  <c r="AK56"/>
  <c r="AM56"/>
  <c r="AH57"/>
  <c r="AI57"/>
  <c r="AJ57"/>
  <c r="AK57"/>
  <c r="AM57"/>
  <c r="AH58"/>
  <c r="AI58"/>
  <c r="AJ58"/>
  <c r="AK58"/>
  <c r="AM58"/>
  <c r="AH59"/>
  <c r="AI59"/>
  <c r="AJ59"/>
  <c r="AK59"/>
  <c r="AM59"/>
  <c r="AH60"/>
  <c r="AI60"/>
  <c r="AJ60"/>
  <c r="AK60"/>
  <c r="AM60"/>
  <c r="AH75"/>
  <c r="AI75"/>
  <c r="AJ75"/>
  <c r="AK75"/>
  <c r="AM75"/>
  <c r="AH76"/>
  <c r="AI76"/>
  <c r="AJ76"/>
  <c r="AK76"/>
  <c r="AM76"/>
  <c r="AH77"/>
  <c r="AI77"/>
  <c r="AJ77"/>
  <c r="AK77"/>
  <c r="AM77"/>
  <c r="AH78"/>
  <c r="AI78"/>
  <c r="AJ78"/>
  <c r="AK78"/>
  <c r="AM78"/>
  <c r="AH79"/>
  <c r="AI79"/>
  <c r="AJ79"/>
  <c r="AK79"/>
  <c r="AM79"/>
  <c r="AH80"/>
  <c r="AI80"/>
  <c r="AJ80"/>
  <c r="AK80"/>
  <c r="AM80"/>
  <c r="AH81"/>
  <c r="AI81"/>
  <c r="AJ81"/>
  <c r="AK81"/>
  <c r="AM81"/>
  <c r="AH82"/>
  <c r="AI82"/>
  <c r="AJ82"/>
  <c r="AK82"/>
  <c r="AM82"/>
  <c r="AH83"/>
  <c r="AI83"/>
  <c r="AJ83"/>
  <c r="AK83"/>
  <c r="AM83"/>
  <c r="AH84"/>
  <c r="AI84"/>
  <c r="AJ84"/>
  <c r="AK84"/>
  <c r="AM84"/>
  <c r="AH85"/>
  <c r="AI85"/>
  <c r="AJ85"/>
  <c r="AK85"/>
  <c r="AM85"/>
  <c r="AH86"/>
  <c r="AI86"/>
  <c r="AJ86"/>
  <c r="AK86"/>
  <c r="AM86"/>
  <c r="AH87"/>
  <c r="AI87"/>
  <c r="AJ87"/>
  <c r="AK87"/>
  <c r="AM87"/>
  <c r="AH88"/>
  <c r="AI88"/>
  <c r="AJ88"/>
  <c r="AK88"/>
  <c r="AM88"/>
  <c r="AH89"/>
  <c r="AI89"/>
  <c r="AJ89"/>
  <c r="AK89"/>
  <c r="AM89"/>
  <c r="AH90"/>
  <c r="AI90"/>
  <c r="AJ90"/>
  <c r="AK90"/>
  <c r="AM90"/>
  <c r="AH91"/>
  <c r="AI91"/>
  <c r="AJ91"/>
  <c r="AK91"/>
  <c r="AM91"/>
  <c r="AH92"/>
  <c r="AI92"/>
  <c r="AJ92"/>
  <c r="AK92"/>
  <c r="AM92"/>
  <c r="AH93"/>
  <c r="AI93"/>
  <c r="AJ93"/>
  <c r="AK93"/>
  <c r="AM93"/>
  <c r="AH94"/>
  <c r="AI94"/>
  <c r="AJ94"/>
  <c r="AK94"/>
  <c r="AM94"/>
  <c r="AH95"/>
  <c r="AI95"/>
  <c r="AJ95"/>
  <c r="AK95"/>
  <c r="AM95"/>
  <c r="AH96"/>
  <c r="AI96"/>
  <c r="AJ96"/>
  <c r="AK96"/>
  <c r="AM96"/>
  <c r="AH97"/>
  <c r="AI97"/>
  <c r="AJ97"/>
  <c r="AK97"/>
  <c r="AM97"/>
  <c r="AH98"/>
  <c r="AI98"/>
  <c r="AJ98"/>
  <c r="AK98"/>
  <c r="AM98"/>
  <c r="AH99"/>
  <c r="AI99"/>
  <c r="AJ99"/>
  <c r="AK99"/>
  <c r="AM99"/>
  <c r="AH100"/>
  <c r="AI100"/>
  <c r="AJ100"/>
  <c r="AK100"/>
  <c r="AM100"/>
  <c r="AH101"/>
  <c r="AI101"/>
  <c r="AJ101"/>
  <c r="AK101"/>
  <c r="AM101"/>
  <c r="AH102"/>
  <c r="AI102"/>
  <c r="AJ102"/>
  <c r="AK102"/>
  <c r="AM102"/>
  <c r="AH103"/>
  <c r="AI103"/>
  <c r="AJ103"/>
  <c r="AK103"/>
  <c r="AM103"/>
  <c r="AH104"/>
  <c r="AI104"/>
  <c r="AJ104"/>
  <c r="AK104"/>
  <c r="AM104"/>
  <c r="AH105"/>
  <c r="AI105"/>
  <c r="AJ105"/>
  <c r="AK105"/>
  <c r="AM105"/>
  <c r="AH106"/>
  <c r="AI106"/>
  <c r="AJ106"/>
  <c r="AK106"/>
  <c r="AM106"/>
  <c r="AH107"/>
  <c r="AI107"/>
  <c r="AJ107"/>
  <c r="AK107"/>
  <c r="AM107"/>
  <c r="AH108"/>
  <c r="AI108"/>
  <c r="AJ108"/>
  <c r="AK108"/>
  <c r="AM108"/>
  <c r="AH109"/>
  <c r="AI109"/>
  <c r="AJ109"/>
  <c r="AK109"/>
  <c r="AM109"/>
  <c r="AH110"/>
  <c r="AI110"/>
  <c r="AJ110"/>
  <c r="AK110"/>
  <c r="AM110"/>
  <c r="AH111"/>
  <c r="AI111"/>
  <c r="AJ111"/>
  <c r="AK111"/>
  <c r="AM111"/>
  <c r="AH112"/>
  <c r="AI112"/>
  <c r="AJ112"/>
  <c r="AK112"/>
  <c r="AM112"/>
  <c r="AH113"/>
  <c r="AI113"/>
  <c r="AJ113"/>
  <c r="AK113"/>
  <c r="AM113"/>
  <c r="AH114"/>
  <c r="AI114"/>
  <c r="AJ114"/>
  <c r="AK114"/>
  <c r="AM114"/>
  <c r="AH115"/>
  <c r="AI115"/>
  <c r="AJ115"/>
  <c r="AK115"/>
  <c r="AM115"/>
  <c r="AH116"/>
  <c r="AI116"/>
  <c r="AJ116"/>
  <c r="AK116"/>
  <c r="AM116"/>
  <c r="AH117"/>
  <c r="AI117"/>
  <c r="AJ117"/>
  <c r="AK117"/>
  <c r="AM117"/>
  <c r="AH118"/>
  <c r="AI118"/>
  <c r="AJ118"/>
  <c r="AK118"/>
  <c r="AM118"/>
  <c r="AH119"/>
  <c r="AI119"/>
  <c r="AJ119"/>
  <c r="AK119"/>
  <c r="AM119"/>
  <c r="AH120"/>
  <c r="AI120"/>
  <c r="AJ120"/>
  <c r="AK120"/>
  <c r="AM120"/>
  <c r="AH121"/>
  <c r="AI121"/>
  <c r="AJ121"/>
  <c r="AK121"/>
  <c r="AM121"/>
  <c r="AH122"/>
  <c r="AI122"/>
  <c r="AJ122"/>
  <c r="AK122"/>
  <c r="AM122"/>
  <c r="AH123"/>
  <c r="AI123"/>
  <c r="AJ123"/>
  <c r="AK123"/>
  <c r="AM123"/>
  <c r="AH12" i="2"/>
  <c r="AI12"/>
  <c r="AJ12"/>
  <c r="AK12"/>
  <c r="AM12"/>
  <c r="AH13"/>
  <c r="AI13"/>
  <c r="AJ13"/>
  <c r="AK13"/>
  <c r="AM13"/>
  <c r="AH14"/>
  <c r="AI14"/>
  <c r="AJ14"/>
  <c r="AK14"/>
  <c r="AM14"/>
  <c r="AH15"/>
  <c r="AI15"/>
  <c r="AJ15"/>
  <c r="AK15"/>
  <c r="AM15"/>
  <c r="AH16"/>
  <c r="AI16"/>
  <c r="AJ16"/>
  <c r="AK16"/>
  <c r="AM16"/>
  <c r="AH17"/>
  <c r="AI17"/>
  <c r="AJ17"/>
  <c r="AK17"/>
  <c r="AM17"/>
  <c r="AH18"/>
  <c r="AI18"/>
  <c r="AJ18"/>
  <c r="AK18"/>
  <c r="AM18"/>
  <c r="AH19"/>
  <c r="AI19"/>
  <c r="AJ19"/>
  <c r="AK19"/>
  <c r="AM19"/>
  <c r="AH20"/>
  <c r="AI20"/>
  <c r="AJ20"/>
  <c r="AK20"/>
  <c r="AM20"/>
  <c r="AH21"/>
  <c r="AI21"/>
  <c r="AJ21"/>
  <c r="AK21"/>
  <c r="AM21"/>
  <c r="AH22"/>
  <c r="AI22"/>
  <c r="AJ22"/>
  <c r="AK22"/>
  <c r="AM22"/>
  <c r="AH23"/>
  <c r="AI23"/>
  <c r="AJ23"/>
  <c r="AK23"/>
  <c r="AM23"/>
  <c r="AH24"/>
  <c r="AI24"/>
  <c r="AJ24"/>
  <c r="AK24"/>
  <c r="AM24"/>
  <c r="AH25"/>
  <c r="AI25"/>
  <c r="AJ25"/>
  <c r="AK25"/>
  <c r="AM25"/>
  <c r="AH26"/>
  <c r="AI26"/>
  <c r="AJ26"/>
  <c r="AK26"/>
  <c r="AM26"/>
  <c r="AH27"/>
  <c r="AI27"/>
  <c r="AJ27"/>
  <c r="AK27"/>
  <c r="AM27"/>
  <c r="AH28"/>
  <c r="AI28"/>
  <c r="AJ28"/>
  <c r="AK28"/>
  <c r="AM28"/>
  <c r="AH29"/>
  <c r="AI29"/>
  <c r="AJ29"/>
  <c r="AK29"/>
  <c r="AM29"/>
  <c r="AH30"/>
  <c r="AI30"/>
  <c r="AJ30"/>
  <c r="AK30"/>
  <c r="AM30"/>
  <c r="AH31"/>
  <c r="AI31"/>
  <c r="AJ31"/>
  <c r="AK31"/>
  <c r="AM31"/>
  <c r="AH32"/>
  <c r="AI32"/>
  <c r="AJ32"/>
  <c r="AK32"/>
  <c r="AM32"/>
  <c r="AH33"/>
  <c r="AI33"/>
  <c r="AJ33"/>
  <c r="AK33"/>
  <c r="AM33"/>
  <c r="AH34"/>
  <c r="AI34"/>
  <c r="AJ34"/>
  <c r="AK34"/>
  <c r="AM34"/>
  <c r="AH35"/>
  <c r="AI35"/>
  <c r="AJ35"/>
  <c r="AK35"/>
  <c r="AM35"/>
  <c r="AH36"/>
  <c r="AI36"/>
  <c r="AJ36"/>
  <c r="AK36"/>
  <c r="AM36"/>
  <c r="AH37"/>
  <c r="AI37"/>
  <c r="AJ37"/>
  <c r="AK37"/>
  <c r="AM37"/>
  <c r="AH38"/>
  <c r="AI38"/>
  <c r="AJ38"/>
  <c r="AK38"/>
  <c r="AM38"/>
  <c r="AH39"/>
  <c r="AI39"/>
  <c r="AJ39"/>
  <c r="AK39"/>
  <c r="AM39"/>
  <c r="AH40"/>
  <c r="AI40"/>
  <c r="AJ40"/>
  <c r="AK40"/>
  <c r="AM40"/>
  <c r="AH41"/>
  <c r="AI41"/>
  <c r="AJ41"/>
  <c r="AK41"/>
  <c r="AM41"/>
  <c r="AH42"/>
  <c r="AI42"/>
  <c r="AJ42"/>
  <c r="AK42"/>
  <c r="AM42"/>
  <c r="AH43"/>
  <c r="AI43"/>
  <c r="AJ43"/>
  <c r="AK43"/>
  <c r="AM43"/>
  <c r="AH44"/>
  <c r="AI44"/>
  <c r="AJ44"/>
  <c r="AK44"/>
  <c r="AM44"/>
  <c r="AH45"/>
  <c r="AI45"/>
  <c r="AJ45"/>
  <c r="AK45"/>
  <c r="AM45"/>
  <c r="AH46"/>
  <c r="AI46"/>
  <c r="AJ46"/>
  <c r="AK46"/>
  <c r="AM46"/>
  <c r="AH47"/>
  <c r="AI47"/>
  <c r="AJ47"/>
  <c r="AK47"/>
  <c r="AM47"/>
  <c r="AH48"/>
  <c r="AI48"/>
  <c r="AJ48"/>
  <c r="AK48"/>
  <c r="AM48"/>
  <c r="AH49"/>
  <c r="AI49"/>
  <c r="AJ49"/>
  <c r="AK49"/>
  <c r="AM49"/>
  <c r="AH50"/>
  <c r="AI50"/>
  <c r="AJ50"/>
  <c r="AK50"/>
  <c r="AM50"/>
  <c r="AH51"/>
  <c r="AI51"/>
  <c r="AJ51"/>
  <c r="AK51"/>
  <c r="AM51"/>
  <c r="AH52"/>
  <c r="AI52"/>
  <c r="AJ52"/>
  <c r="AK52"/>
  <c r="AM52"/>
  <c r="AH53"/>
  <c r="AI53"/>
  <c r="AJ53"/>
  <c r="AK53"/>
  <c r="AM53"/>
  <c r="AH54"/>
  <c r="AI54"/>
  <c r="AJ54"/>
  <c r="AK54"/>
  <c r="AM54"/>
  <c r="AH55"/>
  <c r="AI55"/>
  <c r="AJ55"/>
  <c r="AK55"/>
  <c r="AM55"/>
  <c r="AH56"/>
  <c r="AI56"/>
  <c r="AJ56"/>
  <c r="AK56"/>
  <c r="AM56"/>
  <c r="AH57"/>
  <c r="AI57"/>
  <c r="AJ57"/>
  <c r="AK57"/>
  <c r="AM57"/>
  <c r="AH58"/>
  <c r="AI58"/>
  <c r="AJ58"/>
  <c r="AK58"/>
  <c r="AM58"/>
  <c r="AH59"/>
  <c r="AI59"/>
  <c r="AJ59"/>
  <c r="AK59"/>
  <c r="AM59"/>
  <c r="AH60"/>
  <c r="AI60"/>
  <c r="AJ60"/>
  <c r="AK60"/>
  <c r="AM60"/>
  <c r="AH75"/>
  <c r="AI75"/>
  <c r="AJ75"/>
  <c r="AK75"/>
  <c r="AM75"/>
  <c r="AH76"/>
  <c r="AI76"/>
  <c r="AJ76"/>
  <c r="AK76"/>
  <c r="AM76"/>
  <c r="AH77"/>
  <c r="AI77"/>
  <c r="AJ77"/>
  <c r="AK77"/>
  <c r="AM77"/>
  <c r="AH78"/>
  <c r="AI78"/>
  <c r="AJ78"/>
  <c r="AK78"/>
  <c r="AM78"/>
  <c r="AH79"/>
  <c r="AI79"/>
  <c r="AJ79"/>
  <c r="AK79"/>
  <c r="AM79"/>
  <c r="AH80"/>
  <c r="AI80"/>
  <c r="AJ80"/>
  <c r="AK80"/>
  <c r="AM80"/>
  <c r="AH81"/>
  <c r="AI81"/>
  <c r="AJ81"/>
  <c r="AK81"/>
  <c r="AM81"/>
  <c r="AH82"/>
  <c r="AI82"/>
  <c r="AJ82"/>
  <c r="AK82"/>
  <c r="AM82"/>
  <c r="AH83"/>
  <c r="AI83"/>
  <c r="AJ83"/>
  <c r="AK83"/>
  <c r="AM83"/>
  <c r="AH84"/>
  <c r="AI84"/>
  <c r="AJ84"/>
  <c r="AK84"/>
  <c r="AM84"/>
  <c r="AH85"/>
  <c r="AI85"/>
  <c r="AJ85"/>
  <c r="AK85"/>
  <c r="AM85"/>
  <c r="AH86"/>
  <c r="AI86"/>
  <c r="AJ86"/>
  <c r="AK86"/>
  <c r="AM86"/>
  <c r="AH87"/>
  <c r="AI87"/>
  <c r="AJ87"/>
  <c r="AK87"/>
  <c r="AM87"/>
  <c r="AH88"/>
  <c r="AI88"/>
  <c r="AJ88"/>
  <c r="AK88"/>
  <c r="AM88"/>
  <c r="AH89"/>
  <c r="AI89"/>
  <c r="AJ89"/>
  <c r="AK89"/>
  <c r="AM89"/>
  <c r="AH90"/>
  <c r="AI90"/>
  <c r="AJ90"/>
  <c r="AK90"/>
  <c r="AM90"/>
  <c r="AH91"/>
  <c r="AI91"/>
  <c r="AJ91"/>
  <c r="AK91"/>
  <c r="AM91"/>
  <c r="AH92"/>
  <c r="AI92"/>
  <c r="AJ92"/>
  <c r="AK92"/>
  <c r="AM92"/>
  <c r="AH93"/>
  <c r="AI93"/>
  <c r="AJ93"/>
  <c r="AK93"/>
  <c r="AM93"/>
  <c r="AH94"/>
  <c r="AI94"/>
  <c r="AJ94"/>
  <c r="AK94"/>
  <c r="AM94"/>
  <c r="AH95"/>
  <c r="AI95"/>
  <c r="AJ95"/>
  <c r="AK95"/>
  <c r="AM95"/>
  <c r="AH96"/>
  <c r="AI96"/>
  <c r="AJ96"/>
  <c r="AK96"/>
  <c r="AM96"/>
  <c r="AH97"/>
  <c r="AI97"/>
  <c r="AJ97"/>
  <c r="AK97"/>
  <c r="AM97"/>
  <c r="AH98"/>
  <c r="AI98"/>
  <c r="AJ98"/>
  <c r="AK98"/>
  <c r="AM98"/>
  <c r="AH99"/>
  <c r="AI99"/>
  <c r="AJ99"/>
  <c r="AK99"/>
  <c r="AM99"/>
  <c r="AH100"/>
  <c r="AI100"/>
  <c r="AJ100"/>
  <c r="AK100"/>
  <c r="AM100"/>
  <c r="AH101"/>
  <c r="AI101"/>
  <c r="AJ101"/>
  <c r="AK101"/>
  <c r="AM101"/>
  <c r="AH102"/>
  <c r="AI102"/>
  <c r="AJ102"/>
  <c r="AK102"/>
  <c r="AM102"/>
  <c r="AH103"/>
  <c r="AI103"/>
  <c r="AJ103"/>
  <c r="AK103"/>
  <c r="AM103"/>
  <c r="AH104"/>
  <c r="AI104"/>
  <c r="AJ104"/>
  <c r="AK104"/>
  <c r="AM104"/>
  <c r="AH105"/>
  <c r="AI105"/>
  <c r="AJ105"/>
  <c r="AK105"/>
  <c r="AM105"/>
  <c r="AH106"/>
  <c r="AI106"/>
  <c r="AJ106"/>
  <c r="AK106"/>
  <c r="AM106"/>
  <c r="AH107"/>
  <c r="AI107"/>
  <c r="AJ107"/>
  <c r="AK107"/>
  <c r="AM107"/>
  <c r="AH108"/>
  <c r="AI108"/>
  <c r="AJ108"/>
  <c r="AK108"/>
  <c r="AM108"/>
  <c r="AH109"/>
  <c r="AI109"/>
  <c r="AJ109"/>
  <c r="AK109"/>
  <c r="AM109"/>
  <c r="AH110"/>
  <c r="AI110"/>
  <c r="AJ110"/>
  <c r="AK110"/>
  <c r="AM110"/>
  <c r="AH111"/>
  <c r="AI111"/>
  <c r="AJ111"/>
  <c r="AK111"/>
  <c r="AM111"/>
  <c r="AH112"/>
  <c r="AI112"/>
  <c r="AJ112"/>
  <c r="AK112"/>
  <c r="AM112"/>
  <c r="AH113"/>
  <c r="AI113"/>
  <c r="AJ113"/>
  <c r="AK113"/>
  <c r="AM113"/>
  <c r="AH114"/>
  <c r="AI114"/>
  <c r="AJ114"/>
  <c r="AK114"/>
  <c r="AM114"/>
  <c r="AH115"/>
  <c r="AI115"/>
  <c r="AJ115"/>
  <c r="AK115"/>
  <c r="AM115"/>
  <c r="AH116"/>
  <c r="AI116"/>
  <c r="AJ116"/>
  <c r="AK116"/>
  <c r="AM116"/>
  <c r="AH117"/>
  <c r="AI117"/>
  <c r="AJ117"/>
  <c r="AK117"/>
  <c r="AM117"/>
  <c r="AH118"/>
  <c r="AI118"/>
  <c r="AJ118"/>
  <c r="AK118"/>
  <c r="AM118"/>
  <c r="AH119"/>
  <c r="AI119"/>
  <c r="AJ119"/>
  <c r="AK119"/>
  <c r="AM119"/>
  <c r="AH120"/>
  <c r="AI120"/>
  <c r="AJ120"/>
  <c r="AK120"/>
  <c r="AM120"/>
  <c r="AH121"/>
  <c r="AI121"/>
  <c r="AJ121"/>
  <c r="AK121"/>
  <c r="AM121"/>
  <c r="AH122"/>
  <c r="AI122"/>
  <c r="AJ122"/>
  <c r="AK122"/>
  <c r="AM122"/>
  <c r="AH123"/>
  <c r="AI123"/>
  <c r="AJ123"/>
  <c r="AK123"/>
  <c r="AM123"/>
  <c r="AM74"/>
  <c r="AK74"/>
  <c r="AJ74"/>
  <c r="AI74"/>
  <c r="AH74"/>
  <c r="AH12" i="1"/>
  <c r="AI12"/>
  <c r="AJ12"/>
  <c r="AK12"/>
  <c r="AM12"/>
  <c r="AH13"/>
  <c r="AI13"/>
  <c r="AJ13"/>
  <c r="AK13"/>
  <c r="AM13"/>
  <c r="AH14"/>
  <c r="AI14"/>
  <c r="AJ14"/>
  <c r="AK14"/>
  <c r="AM14"/>
  <c r="AH15"/>
  <c r="AI15"/>
  <c r="AJ15"/>
  <c r="AK15"/>
  <c r="AM15"/>
  <c r="AH16"/>
  <c r="AI16"/>
  <c r="AJ16"/>
  <c r="AK16"/>
  <c r="AM16"/>
  <c r="AH17"/>
  <c r="AI17"/>
  <c r="AJ17"/>
  <c r="AK17"/>
  <c r="AM17"/>
  <c r="AH18"/>
  <c r="AI18"/>
  <c r="AJ18"/>
  <c r="AK18"/>
  <c r="AM18"/>
  <c r="AH19"/>
  <c r="AI19"/>
  <c r="AJ19"/>
  <c r="AK19"/>
  <c r="AM19"/>
  <c r="AH20"/>
  <c r="AI20"/>
  <c r="AJ20"/>
  <c r="AK20"/>
  <c r="AM20"/>
  <c r="AH21"/>
  <c r="AI21"/>
  <c r="AJ21"/>
  <c r="AK21"/>
  <c r="AM21"/>
  <c r="AH22"/>
  <c r="AI22"/>
  <c r="AJ22"/>
  <c r="AK22"/>
  <c r="AM22"/>
  <c r="AH23"/>
  <c r="AI23"/>
  <c r="AJ23"/>
  <c r="AK23"/>
  <c r="AM23"/>
  <c r="AH24"/>
  <c r="AI24"/>
  <c r="AJ24"/>
  <c r="AK24"/>
  <c r="AM24"/>
  <c r="AH25"/>
  <c r="AI25"/>
  <c r="AJ25"/>
  <c r="AK25"/>
  <c r="AM25"/>
  <c r="AH26"/>
  <c r="AI26"/>
  <c r="AJ26"/>
  <c r="AK26"/>
  <c r="AM26"/>
  <c r="AH27"/>
  <c r="AI27"/>
  <c r="AJ27"/>
  <c r="AK27"/>
  <c r="AM27"/>
  <c r="AH28"/>
  <c r="AI28"/>
  <c r="AJ28"/>
  <c r="AK28"/>
  <c r="AM28"/>
  <c r="AH29"/>
  <c r="AI29"/>
  <c r="AJ29"/>
  <c r="AK29"/>
  <c r="AM29"/>
  <c r="AH30"/>
  <c r="AI30"/>
  <c r="AJ30"/>
  <c r="AK30"/>
  <c r="AM30"/>
  <c r="AH31"/>
  <c r="AI31"/>
  <c r="AJ31"/>
  <c r="AK31"/>
  <c r="AM31"/>
  <c r="AH32"/>
  <c r="AI32"/>
  <c r="AJ32"/>
  <c r="AK32"/>
  <c r="AM32"/>
  <c r="AH33"/>
  <c r="AI33"/>
  <c r="AJ33"/>
  <c r="AK33"/>
  <c r="AM33"/>
  <c r="AH34"/>
  <c r="AI34"/>
  <c r="AJ34"/>
  <c r="AK34"/>
  <c r="AM34"/>
  <c r="AH35"/>
  <c r="AI35"/>
  <c r="AJ35"/>
  <c r="AK35"/>
  <c r="AM35"/>
  <c r="AH36"/>
  <c r="AI36"/>
  <c r="AJ36"/>
  <c r="AK36"/>
  <c r="AM36"/>
  <c r="AH37"/>
  <c r="AI37"/>
  <c r="AJ37"/>
  <c r="AK37"/>
  <c r="AM37"/>
  <c r="AH38"/>
  <c r="AI38"/>
  <c r="AJ38"/>
  <c r="AK38"/>
  <c r="AM38"/>
  <c r="AH39"/>
  <c r="AI39"/>
  <c r="AJ39"/>
  <c r="AK39"/>
  <c r="AM39"/>
  <c r="AH40"/>
  <c r="AI40"/>
  <c r="AJ40"/>
  <c r="AK40"/>
  <c r="AM40"/>
  <c r="AH41"/>
  <c r="AI41"/>
  <c r="AJ41"/>
  <c r="AK41"/>
  <c r="AM41"/>
  <c r="AH42"/>
  <c r="AI42"/>
  <c r="AJ42"/>
  <c r="AK42"/>
  <c r="AM42"/>
  <c r="AH43"/>
  <c r="AI43"/>
  <c r="AJ43"/>
  <c r="AK43"/>
  <c r="AM43"/>
  <c r="AH44"/>
  <c r="AI44"/>
  <c r="AJ44"/>
  <c r="AK44"/>
  <c r="AM44"/>
  <c r="AH45"/>
  <c r="AI45"/>
  <c r="AJ45"/>
  <c r="AK45"/>
  <c r="AM45"/>
  <c r="AH46"/>
  <c r="AI46"/>
  <c r="AJ46"/>
  <c r="AK46"/>
  <c r="AM46"/>
  <c r="AH47"/>
  <c r="AI47"/>
  <c r="AJ47"/>
  <c r="AK47"/>
  <c r="AM47"/>
  <c r="AH48"/>
  <c r="AI48"/>
  <c r="AJ48"/>
  <c r="AK48"/>
  <c r="AM48"/>
  <c r="AH49"/>
  <c r="AI49"/>
  <c r="AJ49"/>
  <c r="AK49"/>
  <c r="AM49"/>
  <c r="AH50"/>
  <c r="AI50"/>
  <c r="AJ50"/>
  <c r="AK50"/>
  <c r="AM50"/>
  <c r="AH51"/>
  <c r="AI51"/>
  <c r="AJ51"/>
  <c r="AK51"/>
  <c r="AM51"/>
  <c r="AH52"/>
  <c r="AI52"/>
  <c r="AJ52"/>
  <c r="AK52"/>
  <c r="AM52"/>
  <c r="AH53"/>
  <c r="AI53"/>
  <c r="AJ53"/>
  <c r="AK53"/>
  <c r="AM53"/>
  <c r="AH54"/>
  <c r="AI54"/>
  <c r="AJ54"/>
  <c r="AK54"/>
  <c r="AM54"/>
  <c r="AH55"/>
  <c r="AI55"/>
  <c r="AJ55"/>
  <c r="AK55"/>
  <c r="AM55"/>
  <c r="AH56"/>
  <c r="AI56"/>
  <c r="AJ56"/>
  <c r="AK56"/>
  <c r="AM56"/>
  <c r="AH57"/>
  <c r="AI57"/>
  <c r="AJ57"/>
  <c r="AK57"/>
  <c r="AM57"/>
  <c r="AH58"/>
  <c r="AI58"/>
  <c r="AJ58"/>
  <c r="AK58"/>
  <c r="AM58"/>
  <c r="AH59"/>
  <c r="AI59"/>
  <c r="AJ59"/>
  <c r="AK59"/>
  <c r="AM59"/>
  <c r="AH60"/>
  <c r="AI60"/>
  <c r="AJ60"/>
  <c r="AK60"/>
  <c r="AM60"/>
  <c r="AH75"/>
  <c r="AI75"/>
  <c r="AJ75"/>
  <c r="AK75"/>
  <c r="AM75"/>
  <c r="AH76"/>
  <c r="AI76"/>
  <c r="AJ76"/>
  <c r="AK76"/>
  <c r="AM76"/>
  <c r="AH77"/>
  <c r="AI77"/>
  <c r="AJ77"/>
  <c r="AK77"/>
  <c r="AM77"/>
  <c r="AH78"/>
  <c r="AI78"/>
  <c r="AJ78"/>
  <c r="AK78"/>
  <c r="AM78"/>
  <c r="AH79"/>
  <c r="AI79"/>
  <c r="AJ79"/>
  <c r="AK79"/>
  <c r="AM79"/>
  <c r="AH80"/>
  <c r="AI80"/>
  <c r="AJ80"/>
  <c r="AK80"/>
  <c r="AM80"/>
  <c r="AH81"/>
  <c r="AI81"/>
  <c r="AJ81"/>
  <c r="AK81"/>
  <c r="AM81"/>
  <c r="AH82"/>
  <c r="AI82"/>
  <c r="AJ82"/>
  <c r="AK82"/>
  <c r="AM82"/>
  <c r="AH83"/>
  <c r="AI83"/>
  <c r="AJ83"/>
  <c r="AK83"/>
  <c r="AM83"/>
  <c r="AH84"/>
  <c r="AI84"/>
  <c r="AJ84"/>
  <c r="AK84"/>
  <c r="AM84"/>
  <c r="AH85"/>
  <c r="AI85"/>
  <c r="AJ85"/>
  <c r="AK85"/>
  <c r="AM85"/>
  <c r="AH86"/>
  <c r="AI86"/>
  <c r="AJ86"/>
  <c r="AK86"/>
  <c r="AM86"/>
  <c r="AH87"/>
  <c r="AI87"/>
  <c r="AJ87"/>
  <c r="AK87"/>
  <c r="AM87"/>
  <c r="AH88"/>
  <c r="AI88"/>
  <c r="AJ88"/>
  <c r="AK88"/>
  <c r="AM88"/>
  <c r="AH89"/>
  <c r="AI89"/>
  <c r="AJ89"/>
  <c r="AK89"/>
  <c r="AM89"/>
  <c r="AH90"/>
  <c r="AI90"/>
  <c r="AJ90"/>
  <c r="AK90"/>
  <c r="AM90"/>
  <c r="AH91"/>
  <c r="AI91"/>
  <c r="AJ91"/>
  <c r="AK91"/>
  <c r="AM91"/>
  <c r="AH92"/>
  <c r="AI92"/>
  <c r="AJ92"/>
  <c r="AK92"/>
  <c r="AM92"/>
  <c r="AH93"/>
  <c r="AI93"/>
  <c r="AJ93"/>
  <c r="AK93"/>
  <c r="AM93"/>
  <c r="AH94"/>
  <c r="AI94"/>
  <c r="AJ94"/>
  <c r="AK94"/>
  <c r="AM94"/>
  <c r="AH95"/>
  <c r="AI95"/>
  <c r="AJ95"/>
  <c r="AK95"/>
  <c r="AM95"/>
  <c r="AH96"/>
  <c r="AI96"/>
  <c r="AJ96"/>
  <c r="AK96"/>
  <c r="AM96"/>
  <c r="AH97"/>
  <c r="AI97"/>
  <c r="AJ97"/>
  <c r="AK97"/>
  <c r="AM97"/>
  <c r="AH98"/>
  <c r="AI98"/>
  <c r="AJ98"/>
  <c r="AK98"/>
  <c r="AM98"/>
  <c r="AH99"/>
  <c r="AI99"/>
  <c r="AJ99"/>
  <c r="AK99"/>
  <c r="AM99"/>
  <c r="AH100"/>
  <c r="AI100"/>
  <c r="AJ100"/>
  <c r="AK100"/>
  <c r="AM100"/>
  <c r="AH101"/>
  <c r="AI101"/>
  <c r="AJ101"/>
  <c r="AK101"/>
  <c r="AM101"/>
  <c r="AH102"/>
  <c r="AI102"/>
  <c r="AJ102"/>
  <c r="AK102"/>
  <c r="AM102"/>
  <c r="AH103"/>
  <c r="AI103"/>
  <c r="AJ103"/>
  <c r="AK103"/>
  <c r="AM103"/>
  <c r="AH104"/>
  <c r="AI104"/>
  <c r="AJ104"/>
  <c r="AK104"/>
  <c r="AM104"/>
  <c r="AH105"/>
  <c r="AI105"/>
  <c r="AJ105"/>
  <c r="AK105"/>
  <c r="AM105"/>
  <c r="AH106"/>
  <c r="AI106"/>
  <c r="AJ106"/>
  <c r="AK106"/>
  <c r="AM106"/>
  <c r="AH107"/>
  <c r="AI107"/>
  <c r="AJ107"/>
  <c r="AK107"/>
  <c r="AM107"/>
  <c r="AH108"/>
  <c r="AI108"/>
  <c r="AJ108"/>
  <c r="AK108"/>
  <c r="AM108"/>
  <c r="AH109"/>
  <c r="AI109"/>
  <c r="AJ109"/>
  <c r="AK109"/>
  <c r="AM109"/>
  <c r="AH110"/>
  <c r="AI110"/>
  <c r="AJ110"/>
  <c r="AK110"/>
  <c r="AM110"/>
  <c r="AH111"/>
  <c r="AI111"/>
  <c r="AJ111"/>
  <c r="AK111"/>
  <c r="AM111"/>
  <c r="AH112"/>
  <c r="AI112"/>
  <c r="AJ112"/>
  <c r="AK112"/>
  <c r="AM112"/>
  <c r="AH113"/>
  <c r="AI113"/>
  <c r="AJ113"/>
  <c r="AK113"/>
  <c r="AM113"/>
  <c r="AH114"/>
  <c r="AI114"/>
  <c r="AJ114"/>
  <c r="AK114"/>
  <c r="AM114"/>
  <c r="AH115"/>
  <c r="AI115"/>
  <c r="AJ115"/>
  <c r="AK115"/>
  <c r="AM115"/>
  <c r="AH116"/>
  <c r="AI116"/>
  <c r="AJ116"/>
  <c r="AK116"/>
  <c r="AM116"/>
  <c r="AH117"/>
  <c r="AI117"/>
  <c r="AJ117"/>
  <c r="AK117"/>
  <c r="AM117"/>
  <c r="AH118"/>
  <c r="AI118"/>
  <c r="AJ118"/>
  <c r="AK118"/>
  <c r="AM118"/>
  <c r="AH119"/>
  <c r="AI119"/>
  <c r="AJ119"/>
  <c r="AK119"/>
  <c r="AM119"/>
  <c r="AH120"/>
  <c r="AI120"/>
  <c r="AJ120"/>
  <c r="AK120"/>
  <c r="AM120"/>
  <c r="AH121"/>
  <c r="AI121"/>
  <c r="AJ121"/>
  <c r="AK121"/>
  <c r="AM121"/>
  <c r="AH122"/>
  <c r="AI122"/>
  <c r="AJ122"/>
  <c r="AK122"/>
  <c r="AM122"/>
  <c r="AH123"/>
  <c r="AI123"/>
  <c r="AJ123"/>
  <c r="AK123"/>
  <c r="AM123"/>
  <c r="AM74"/>
  <c r="AK74"/>
  <c r="AJ74"/>
  <c r="AI74"/>
  <c r="AN74" i="9"/>
  <c r="AL74"/>
  <c r="AK74"/>
  <c r="AJ74"/>
  <c r="AI74"/>
  <c r="AM74" i="8"/>
  <c r="AK74"/>
  <c r="AJ74"/>
  <c r="AI74"/>
  <c r="AH74"/>
  <c r="AK74" i="6"/>
  <c r="AI74"/>
  <c r="AH74"/>
  <c r="AG74"/>
  <c r="AF74"/>
  <c r="AN74" i="5"/>
  <c r="AL74"/>
  <c r="AK74"/>
  <c r="AJ74"/>
  <c r="AI74"/>
  <c r="AM74" i="4"/>
  <c r="AK74"/>
  <c r="AJ74"/>
  <c r="AI74"/>
  <c r="AH74"/>
  <c r="AM74" i="3"/>
  <c r="AK74"/>
  <c r="AJ74"/>
  <c r="AI74"/>
  <c r="AH74"/>
  <c r="AN11" i="10"/>
  <c r="AL11"/>
  <c r="AK11"/>
  <c r="AJ11"/>
  <c r="AI11"/>
  <c r="AN11" i="9"/>
  <c r="AL11"/>
  <c r="AK11"/>
  <c r="AJ11"/>
  <c r="AI11"/>
  <c r="AM11" i="8"/>
  <c r="AK11"/>
  <c r="AJ11"/>
  <c r="AI11"/>
  <c r="AH11"/>
  <c r="AN11" i="7"/>
  <c r="AL11"/>
  <c r="AK11"/>
  <c r="AJ11"/>
  <c r="AI11"/>
  <c r="AK11" i="6"/>
  <c r="AI11"/>
  <c r="AH11"/>
  <c r="AG11"/>
  <c r="AF11"/>
  <c r="AN11" i="5"/>
  <c r="AL11"/>
  <c r="AK11"/>
  <c r="AJ11"/>
  <c r="AI11"/>
  <c r="AM11" i="4"/>
  <c r="AK11"/>
  <c r="AJ11"/>
  <c r="AI11"/>
  <c r="AH11"/>
  <c r="AM11" i="3"/>
  <c r="AK11"/>
  <c r="AJ11"/>
  <c r="AI11"/>
  <c r="AH11"/>
  <c r="AM11" i="2"/>
  <c r="AK11"/>
  <c r="AJ11"/>
  <c r="AI11"/>
  <c r="AH11"/>
  <c r="AM11" i="1"/>
  <c r="AK11"/>
  <c r="AJ11"/>
  <c r="AI11"/>
  <c r="AH11"/>
</calcChain>
</file>

<file path=xl/sharedStrings.xml><?xml version="1.0" encoding="utf-8"?>
<sst xmlns="http://schemas.openxmlformats.org/spreadsheetml/2006/main" count="31021" uniqueCount="227">
  <si>
    <t>Company:</t>
  </si>
  <si>
    <t xml:space="preserve">{SSC} SHRI SAI COLEGE,NANDINI </t>
  </si>
  <si>
    <t>Department</t>
  </si>
  <si>
    <t>WEEK 22</t>
  </si>
  <si>
    <t>WEEK 23</t>
  </si>
  <si>
    <t>WEEK 24</t>
  </si>
  <si>
    <t>WEEK 25</t>
  </si>
  <si>
    <t>WEEK 26</t>
  </si>
  <si>
    <t>S.No.</t>
  </si>
  <si>
    <t>Emp. Code</t>
  </si>
  <si>
    <t>Name of Emp.</t>
  </si>
  <si>
    <t>P</t>
  </si>
  <si>
    <t>A</t>
  </si>
  <si>
    <t>L</t>
  </si>
  <si>
    <t>H</t>
  </si>
  <si>
    <t>HP</t>
  </si>
  <si>
    <t>WO</t>
  </si>
  <si>
    <t>WOP</t>
  </si>
  <si>
    <t>WED</t>
  </si>
  <si>
    <t>THU</t>
  </si>
  <si>
    <t>FRI</t>
  </si>
  <si>
    <t>SAT</t>
  </si>
  <si>
    <t>SUN</t>
  </si>
  <si>
    <t>MON</t>
  </si>
  <si>
    <t>TUE</t>
  </si>
  <si>
    <t>ATTENDENCE SHEET              1 September 2022                 TO                                    30 September 2022</t>
  </si>
  <si>
    <t>Week 35</t>
  </si>
  <si>
    <t>WEEK 36</t>
  </si>
  <si>
    <t>WEEK 37</t>
  </si>
  <si>
    <t>WEEK 38</t>
  </si>
  <si>
    <t>WEEK 39</t>
  </si>
  <si>
    <t>ATTENDENCE SHEET              1October 2022                  TO                                    30 October 2022</t>
  </si>
  <si>
    <t>WEEK 40</t>
  </si>
  <si>
    <t>WEEK 41</t>
  </si>
  <si>
    <t>WEEK 42</t>
  </si>
  <si>
    <t>WEEK 43</t>
  </si>
  <si>
    <t>ATTENDENCE SHEET             1 November 2022                       TO                                  30 November 2022</t>
  </si>
  <si>
    <t>WEEK 44</t>
  </si>
  <si>
    <t>WEEK 45</t>
  </si>
  <si>
    <t>WEEK 46</t>
  </si>
  <si>
    <t>WEEK 47</t>
  </si>
  <si>
    <t>WEEK 48</t>
  </si>
  <si>
    <t>ATTENDENCE SHEET              1 December 2022                      TO                                    30 December 2022</t>
  </si>
  <si>
    <t>WEEK 49</t>
  </si>
  <si>
    <t>WEEK 50</t>
  </si>
  <si>
    <t>WEEK 51</t>
  </si>
  <si>
    <t>WEEK 52</t>
  </si>
  <si>
    <t>ATTENDENCE SHEET              1 January 2023                       TO                                    30 January 2023</t>
  </si>
  <si>
    <t>WEEK 1</t>
  </si>
  <si>
    <t>WEEK 2</t>
  </si>
  <si>
    <t>WEEK 3</t>
  </si>
  <si>
    <t>WEEK 4</t>
  </si>
  <si>
    <t>ATTENDENCE SHEET              1 February 2023                       TO                                    28February 2023</t>
  </si>
  <si>
    <t>WEEK 5</t>
  </si>
  <si>
    <t>WEEK 6</t>
  </si>
  <si>
    <t>WEEK 7</t>
  </si>
  <si>
    <t>WEEK 8</t>
  </si>
  <si>
    <t>WEEK 9</t>
  </si>
  <si>
    <t>ATTENDENCE SHEET              1 March 2023                       TO                                    30 March 2023</t>
  </si>
  <si>
    <t>ATTENDENCE SHEET              1 April 2023                       TO                                    30 April 2023</t>
  </si>
  <si>
    <t>ATTENDENCE SHEET              1 May 2023                       TO                                    30 May 2023</t>
  </si>
  <si>
    <t>ATTENDENCE SHEET              1 June 2023                       TO                                    31 June 2023</t>
  </si>
  <si>
    <t>WEEK 18</t>
  </si>
  <si>
    <t>WEEK 19</t>
  </si>
  <si>
    <t>WEEK 20</t>
  </si>
  <si>
    <t>WEEK 21</t>
  </si>
  <si>
    <t>WEEK 13</t>
  </si>
  <si>
    <t>WEEK 14</t>
  </si>
  <si>
    <t>WEEK 15</t>
  </si>
  <si>
    <t>WEEK 16</t>
  </si>
  <si>
    <t>WEEK 17</t>
  </si>
  <si>
    <t>WEEK 10</t>
  </si>
  <si>
    <t>WEEK 11</t>
  </si>
  <si>
    <t>WEEK 12</t>
  </si>
  <si>
    <t>SSC B.ED COLLEGE</t>
  </si>
  <si>
    <r>
      <rPr>
        <sz val="9"/>
        <rFont val="Arial"/>
        <family val="2"/>
      </rPr>
      <t>ANJALI SAHU</t>
    </r>
  </si>
  <si>
    <r>
      <rPr>
        <sz val="9"/>
        <rFont val="Arial"/>
        <family val="2"/>
      </rPr>
      <t>ANKUR  DUBEY</t>
    </r>
  </si>
  <si>
    <r>
      <rPr>
        <sz val="9"/>
        <rFont val="Arial"/>
        <family val="2"/>
      </rPr>
      <t>AVIT  XALXO</t>
    </r>
  </si>
  <si>
    <r>
      <rPr>
        <sz val="9"/>
        <rFont val="Arial"/>
        <family val="2"/>
      </rPr>
      <t>BALEE CHAND</t>
    </r>
  </si>
  <si>
    <r>
      <rPr>
        <sz val="9"/>
        <rFont val="Arial"/>
        <family val="2"/>
      </rPr>
      <t>Bhavisha  Vishwakarma</t>
    </r>
  </si>
  <si>
    <r>
      <rPr>
        <sz val="9"/>
        <rFont val="Arial"/>
        <family val="2"/>
      </rPr>
      <t>BHAWESH KUMAR</t>
    </r>
  </si>
  <si>
    <r>
      <rPr>
        <sz val="9"/>
        <rFont val="Arial"/>
        <family val="2"/>
      </rPr>
      <t>daneshwar dadsena</t>
    </r>
  </si>
  <si>
    <r>
      <rPr>
        <sz val="9"/>
        <rFont val="Arial"/>
        <family val="2"/>
      </rPr>
      <t>Devkumar</t>
    </r>
  </si>
  <si>
    <r>
      <rPr>
        <sz val="9"/>
        <rFont val="Arial"/>
        <family val="2"/>
      </rPr>
      <t>DEVENDRA KUMAR</t>
    </r>
  </si>
  <si>
    <r>
      <rPr>
        <sz val="9"/>
        <rFont val="Arial"/>
        <family val="2"/>
      </rPr>
      <t>Dileep kumar</t>
    </r>
  </si>
  <si>
    <r>
      <rPr>
        <sz val="9"/>
        <rFont val="Arial"/>
        <family val="2"/>
      </rPr>
      <t>DIVYABHARTI PATIL</t>
    </r>
  </si>
  <si>
    <r>
      <rPr>
        <sz val="9"/>
        <rFont val="Arial"/>
        <family val="2"/>
      </rPr>
      <t>DURGESHWARI</t>
    </r>
  </si>
  <si>
    <r>
      <rPr>
        <sz val="9"/>
        <rFont val="Arial"/>
        <family val="2"/>
      </rPr>
      <t>DUSHYANT  PATIL</t>
    </r>
  </si>
  <si>
    <r>
      <rPr>
        <sz val="9"/>
        <rFont val="Arial"/>
        <family val="2"/>
      </rPr>
      <t>GEETA</t>
    </r>
  </si>
  <si>
    <r>
      <rPr>
        <sz val="9"/>
        <rFont val="Arial"/>
        <family val="2"/>
      </rPr>
      <t>HAREE LAL</t>
    </r>
  </si>
  <si>
    <r>
      <rPr>
        <sz val="9"/>
        <rFont val="Arial"/>
        <family val="2"/>
      </rPr>
      <t>HIMANI</t>
    </r>
  </si>
  <si>
    <r>
      <rPr>
        <sz val="9"/>
        <rFont val="Arial"/>
        <family val="2"/>
      </rPr>
      <t>KUSHAL  SAHU</t>
    </r>
  </si>
  <si>
    <r>
      <rPr>
        <sz val="9"/>
        <rFont val="Arial"/>
        <family val="2"/>
      </rPr>
      <t>lalit patil</t>
    </r>
  </si>
  <si>
    <r>
      <rPr>
        <sz val="9"/>
        <rFont val="Arial"/>
        <family val="2"/>
      </rPr>
      <t>Mithlesh Kumar</t>
    </r>
  </si>
  <si>
    <r>
      <rPr>
        <sz val="9"/>
        <rFont val="Arial"/>
        <family val="2"/>
      </rPr>
      <t>MONA VERMA</t>
    </r>
  </si>
  <si>
    <r>
      <rPr>
        <sz val="9"/>
        <rFont val="Arial"/>
        <family val="2"/>
      </rPr>
      <t>MRS RADHA</t>
    </r>
  </si>
  <si>
    <r>
      <rPr>
        <sz val="9"/>
        <rFont val="Arial"/>
        <family val="2"/>
      </rPr>
      <t>NIKHIL  RAJPAL</t>
    </r>
  </si>
  <si>
    <r>
      <rPr>
        <sz val="9"/>
        <rFont val="Arial"/>
        <family val="2"/>
      </rPr>
      <t>NISHA</t>
    </r>
  </si>
  <si>
    <r>
      <rPr>
        <sz val="9"/>
        <rFont val="Arial"/>
        <family val="2"/>
      </rPr>
      <t>NUTENDRA  VERMA</t>
    </r>
  </si>
  <si>
    <r>
      <rPr>
        <sz val="9"/>
        <rFont val="Arial"/>
        <family val="2"/>
      </rPr>
      <t>Omprakash</t>
    </r>
  </si>
  <si>
    <r>
      <rPr>
        <sz val="9"/>
        <rFont val="Arial"/>
        <family val="2"/>
      </rPr>
      <t>PANKAJ KUMAR</t>
    </r>
  </si>
  <si>
    <r>
      <rPr>
        <sz val="9"/>
        <rFont val="Arial"/>
        <family val="2"/>
      </rPr>
      <t>Preeti</t>
    </r>
  </si>
  <si>
    <r>
      <rPr>
        <sz val="9"/>
        <rFont val="Arial"/>
        <family val="2"/>
      </rPr>
      <t>Priyanka Chouhan</t>
    </r>
  </si>
  <si>
    <r>
      <rPr>
        <sz val="9"/>
        <rFont val="Arial"/>
        <family val="2"/>
      </rPr>
      <t>PYARE LAL</t>
    </r>
  </si>
  <si>
    <r>
      <rPr>
        <sz val="9"/>
        <rFont val="Arial"/>
        <family val="2"/>
      </rPr>
      <t>Raj  Kumar</t>
    </r>
  </si>
  <si>
    <r>
      <rPr>
        <sz val="9"/>
        <rFont val="Arial"/>
        <family val="2"/>
      </rPr>
      <t>RAJKUMARI YADAV</t>
    </r>
  </si>
  <si>
    <r>
      <rPr>
        <sz val="9"/>
        <rFont val="Arial"/>
        <family val="2"/>
      </rPr>
      <t>RAMESH KUMAR</t>
    </r>
  </si>
  <si>
    <r>
      <rPr>
        <sz val="9"/>
        <rFont val="Arial"/>
        <family val="2"/>
      </rPr>
      <t>Rameshwar  Nag</t>
    </r>
  </si>
  <si>
    <r>
      <rPr>
        <sz val="9"/>
        <rFont val="Arial"/>
        <family val="2"/>
      </rPr>
      <t>RAMESHWARI</t>
    </r>
  </si>
  <si>
    <r>
      <rPr>
        <sz val="9"/>
        <rFont val="Arial"/>
        <family val="2"/>
      </rPr>
      <t>SAGAR  GUPTA</t>
    </r>
  </si>
  <si>
    <r>
      <rPr>
        <sz val="9"/>
        <rFont val="Arial"/>
        <family val="2"/>
      </rPr>
      <t>SANDHYA  DEWANGAN</t>
    </r>
  </si>
  <si>
    <r>
      <rPr>
        <sz val="9"/>
        <rFont val="Arial"/>
        <family val="2"/>
      </rPr>
      <t>SAPNA</t>
    </r>
  </si>
  <si>
    <r>
      <rPr>
        <sz val="9"/>
        <rFont val="Arial"/>
        <family val="2"/>
      </rPr>
      <t>SHAIL KUMARI</t>
    </r>
  </si>
  <si>
    <r>
      <rPr>
        <sz val="9"/>
        <rFont val="Arial"/>
        <family val="2"/>
      </rPr>
      <t>Shriya  sharma</t>
    </r>
  </si>
  <si>
    <r>
      <rPr>
        <sz val="9"/>
        <rFont val="Arial"/>
        <family val="2"/>
      </rPr>
      <t>Shriyansh  Sharma</t>
    </r>
  </si>
  <si>
    <r>
      <rPr>
        <sz val="9"/>
        <rFont val="Arial"/>
        <family val="2"/>
      </rPr>
      <t>Shubham  Vaishnava</t>
    </r>
  </si>
  <si>
    <r>
      <rPr>
        <sz val="9"/>
        <rFont val="Arial"/>
        <family val="2"/>
      </rPr>
      <t>Shubham Kumar DEWANGAN</t>
    </r>
  </si>
  <si>
    <r>
      <rPr>
        <sz val="9"/>
        <rFont val="Arial"/>
        <family val="2"/>
      </rPr>
      <t>Siteshwari  Sahu</t>
    </r>
  </si>
  <si>
    <r>
      <rPr>
        <sz val="9"/>
        <rFont val="Arial"/>
        <family val="2"/>
      </rPr>
      <t>SUNIL KUMAR VERMA</t>
    </r>
  </si>
  <si>
    <r>
      <rPr>
        <sz val="9"/>
        <rFont val="Arial"/>
        <family val="2"/>
      </rPr>
      <t>SUSMITA NEHA TIRKEY</t>
    </r>
  </si>
  <si>
    <r>
      <rPr>
        <sz val="9"/>
        <rFont val="Arial"/>
        <family val="2"/>
      </rPr>
      <t>TANESHWARI</t>
    </r>
  </si>
  <si>
    <r>
      <rPr>
        <sz val="9"/>
        <rFont val="Arial"/>
        <family val="2"/>
      </rPr>
      <t>VEDPRAKASH</t>
    </r>
  </si>
  <si>
    <r>
      <rPr>
        <sz val="9"/>
        <rFont val="Arial"/>
        <family val="2"/>
      </rPr>
      <t>YOGENDRA</t>
    </r>
  </si>
  <si>
    <r>
      <rPr>
        <sz val="9"/>
        <rFont val="Arial"/>
        <family val="2"/>
      </rPr>
      <t>Yogeshvari Sahu Sahu</t>
    </r>
  </si>
  <si>
    <t>STUDENT 2022-24</t>
  </si>
  <si>
    <t>29</t>
  </si>
  <si>
    <t>Nandrani</t>
  </si>
  <si>
    <t>30</t>
  </si>
  <si>
    <t>Sandeep Chandravanshi</t>
  </si>
  <si>
    <t>31</t>
  </si>
  <si>
    <t>TILESH KUMAR KATESHWAR</t>
  </si>
  <si>
    <t>32</t>
  </si>
  <si>
    <t>PRAVEEN KASHYAP</t>
  </si>
  <si>
    <t>33</t>
  </si>
  <si>
    <t>YUGESHWAR PRASAD SAHU</t>
  </si>
  <si>
    <t>34</t>
  </si>
  <si>
    <t>ANURADHA PATEL</t>
  </si>
  <si>
    <t>35</t>
  </si>
  <si>
    <t>BHAWANA DHANKAR</t>
  </si>
  <si>
    <t>36</t>
  </si>
  <si>
    <t>DHALENDRA KUMAR</t>
  </si>
  <si>
    <t>37</t>
  </si>
  <si>
    <t>Devcharan Dhankar</t>
  </si>
  <si>
    <t>38</t>
  </si>
  <si>
    <t>Ritesh verma</t>
  </si>
  <si>
    <t>39</t>
  </si>
  <si>
    <t>NILESH KUMAR SARWA</t>
  </si>
  <si>
    <t>40</t>
  </si>
  <si>
    <t>HILESHWARI</t>
  </si>
  <si>
    <t>41</t>
  </si>
  <si>
    <t>SHARDA PATEL</t>
  </si>
  <si>
    <t>42</t>
  </si>
  <si>
    <t>DHANESHWARI SAHU</t>
  </si>
  <si>
    <t>43</t>
  </si>
  <si>
    <t>RAKESH KUMAR</t>
  </si>
  <si>
    <t>44</t>
  </si>
  <si>
    <t>LUKESHWARI DEWANGAN</t>
  </si>
  <si>
    <t>45</t>
  </si>
  <si>
    <t>ISHVARI VAISHNOW</t>
  </si>
  <si>
    <t>46</t>
  </si>
  <si>
    <t>VANDANA THAKUR</t>
  </si>
  <si>
    <t>47</t>
  </si>
  <si>
    <t>SUMITRA</t>
  </si>
  <si>
    <t>48</t>
  </si>
  <si>
    <t>CHHAYA</t>
  </si>
  <si>
    <t>49</t>
  </si>
  <si>
    <t>JAIPRAKASH LAKRA</t>
  </si>
  <si>
    <t>50</t>
  </si>
  <si>
    <t>SUNEETA DEWANGAN</t>
  </si>
  <si>
    <t>51</t>
  </si>
  <si>
    <t>PRIYA SONI</t>
  </si>
  <si>
    <t>52</t>
  </si>
  <si>
    <t>CHUNESHWAR NETAM</t>
  </si>
  <si>
    <t>53</t>
  </si>
  <si>
    <t>KALASH SHRIVASTAVA</t>
  </si>
  <si>
    <t>54</t>
  </si>
  <si>
    <t>MANOJ KUMAR</t>
  </si>
  <si>
    <t>55</t>
  </si>
  <si>
    <t>GOPESHWAR PRASAD MISHRA</t>
  </si>
  <si>
    <t>56</t>
  </si>
  <si>
    <t>aakash dewangan</t>
  </si>
  <si>
    <t>57</t>
  </si>
  <si>
    <t>GITESH PARGANIHA</t>
  </si>
  <si>
    <t>58</t>
  </si>
  <si>
    <t>PUSHPA PATEL</t>
  </si>
  <si>
    <t>59</t>
  </si>
  <si>
    <t>LAXMI</t>
  </si>
  <si>
    <t>60</t>
  </si>
  <si>
    <t>RAVI KUMAR</t>
  </si>
  <si>
    <t>61</t>
  </si>
  <si>
    <t>KHUSHBOO BUNDELA</t>
  </si>
  <si>
    <t>62</t>
  </si>
  <si>
    <t>SURYA KIRAN SINGH</t>
  </si>
  <si>
    <t>63</t>
  </si>
  <si>
    <t>PRACHI PATHAK</t>
  </si>
  <si>
    <t>64</t>
  </si>
  <si>
    <t>VIBHA SAHU</t>
  </si>
  <si>
    <t>65</t>
  </si>
  <si>
    <t>NEELIMA LILHARE</t>
  </si>
  <si>
    <t>66</t>
  </si>
  <si>
    <t>YASHWANT KUMAR VERMA</t>
  </si>
  <si>
    <t>67</t>
  </si>
  <si>
    <t>PRADEEP JAISWAL</t>
  </si>
  <si>
    <t>68</t>
  </si>
  <si>
    <t>MANISHA</t>
  </si>
  <si>
    <t>69</t>
  </si>
  <si>
    <t>AMITA MARKAM</t>
  </si>
  <si>
    <t>70</t>
  </si>
  <si>
    <t>BUSHRA</t>
  </si>
  <si>
    <t>71</t>
  </si>
  <si>
    <t>SUKRITA BHAGAT</t>
  </si>
  <si>
    <t>72</t>
  </si>
  <si>
    <t>ANIL KUMAR</t>
  </si>
  <si>
    <t>73</t>
  </si>
  <si>
    <t>VIDYANAND</t>
  </si>
  <si>
    <t>74</t>
  </si>
  <si>
    <t>LATIKA NETAM</t>
  </si>
  <si>
    <t>75</t>
  </si>
  <si>
    <t>PRIYA VERMA</t>
  </si>
  <si>
    <t>76</t>
  </si>
  <si>
    <t>DEVIKA</t>
  </si>
  <si>
    <t>77</t>
  </si>
  <si>
    <t>PRAKRITI CHANDEL</t>
  </si>
  <si>
    <t>78</t>
  </si>
  <si>
    <t>PEMAL</t>
  </si>
  <si>
    <t>SSC STUDENT 2021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</si>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</sst>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[$-1010409]General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family val="2"/>
      <scheme val="minor"/>
    </font>
    <font>
      <b/>
      <sz val="10"/>
      <color rgb="FF000000"/>
      <name val="Arial"/>
    </font>
    <font>
      <sz val="10"/>
      <name val="Calibri"/>
    </font>
    <font>
      <b/>
      <sz val="8"/>
      <color rgb="FF000000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5"/>
      <name val="Arial"/>
      <family val="2"/>
    </font>
    <font>
      <sz val="11"/>
      <color theme="5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5" fillId="0" borderId="0"/>
  </cellStyleXfs>
  <cellXfs count="157">
    <xf numFmtId="0" fontId="0" fillId="0" borderId="0" xfId="0"/>
    <xf numFmtId="0" fontId="4" fillId="0" borderId="0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2" fillId="0" borderId="12" xfId="1" applyFont="1" applyBorder="1" applyAlignment="1">
      <alignment vertical="top" wrapText="1"/>
    </xf>
    <xf numFmtId="0" fontId="12" fillId="0" borderId="13" xfId="1" applyFont="1" applyBorder="1" applyAlignment="1">
      <alignment horizontal="center" vertical="top" wrapText="1"/>
    </xf>
    <xf numFmtId="0" fontId="12" fillId="0" borderId="14" xfId="1" applyFont="1" applyBorder="1" applyAlignment="1">
      <alignment horizontal="center" vertical="top" wrapText="1"/>
    </xf>
    <xf numFmtId="0" fontId="12" fillId="0" borderId="15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top" wrapText="1"/>
    </xf>
    <xf numFmtId="0" fontId="0" fillId="0" borderId="20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4" fillId="0" borderId="12" xfId="1" applyFont="1" applyBorder="1" applyAlignment="1">
      <alignment vertical="top" wrapText="1"/>
    </xf>
    <xf numFmtId="0" fontId="2" fillId="0" borderId="20" xfId="0" applyFont="1" applyBorder="1"/>
    <xf numFmtId="0" fontId="2" fillId="0" borderId="21" xfId="0" applyFont="1" applyBorder="1"/>
    <xf numFmtId="0" fontId="11" fillId="0" borderId="21" xfId="1" applyFont="1" applyBorder="1" applyAlignment="1">
      <alignment vertical="center" wrapText="1"/>
    </xf>
    <xf numFmtId="0" fontId="10" fillId="0" borderId="21" xfId="1" applyFont="1" applyBorder="1" applyAlignment="1">
      <alignment vertical="center" wrapText="1"/>
    </xf>
    <xf numFmtId="0" fontId="10" fillId="0" borderId="21" xfId="1" applyFont="1" applyBorder="1" applyAlignment="1">
      <alignment horizontal="center" vertical="center" wrapText="1"/>
    </xf>
    <xf numFmtId="0" fontId="15" fillId="0" borderId="12" xfId="1" applyFont="1" applyBorder="1" applyAlignment="1">
      <alignment vertical="top" wrapText="1"/>
    </xf>
    <xf numFmtId="0" fontId="1" fillId="0" borderId="20" xfId="0" applyFont="1" applyBorder="1"/>
    <xf numFmtId="0" fontId="16" fillId="0" borderId="12" xfId="1" applyFont="1" applyBorder="1" applyAlignment="1">
      <alignment vertical="top" wrapText="1"/>
    </xf>
    <xf numFmtId="0" fontId="17" fillId="0" borderId="20" xfId="0" applyFont="1" applyBorder="1"/>
    <xf numFmtId="0" fontId="4" fillId="0" borderId="9" xfId="1" applyFont="1" applyBorder="1" applyAlignment="1">
      <alignment vertical="top" wrapText="1"/>
    </xf>
    <xf numFmtId="0" fontId="18" fillId="0" borderId="24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64" fontId="12" fillId="0" borderId="21" xfId="2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2" fillId="0" borderId="11" xfId="3" applyFont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top" wrapText="1"/>
    </xf>
    <xf numFmtId="0" fontId="12" fillId="0" borderId="21" xfId="3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2" fillId="0" borderId="29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vertical="top" wrapText="1"/>
    </xf>
    <xf numFmtId="0" fontId="12" fillId="0" borderId="0" xfId="1" applyFont="1" applyBorder="1" applyAlignment="1">
      <alignment horizontal="center" vertical="top" wrapText="1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Border="1"/>
    <xf numFmtId="0" fontId="17" fillId="0" borderId="0" xfId="0" applyFont="1" applyBorder="1"/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21" xfId="1" applyFont="1" applyBorder="1" applyAlignment="1">
      <alignment vertical="top" wrapText="1"/>
    </xf>
    <xf numFmtId="0" fontId="3" fillId="0" borderId="21" xfId="1" applyFont="1" applyBorder="1" applyAlignment="1">
      <alignment wrapText="1"/>
    </xf>
    <xf numFmtId="0" fontId="9" fillId="0" borderId="2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3" fillId="0" borderId="0" xfId="1" applyFont="1" applyBorder="1" applyAlignment="1">
      <alignment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6" fillId="0" borderId="21" xfId="1" applyFont="1" applyBorder="1" applyAlignment="1">
      <alignment vertical="top" wrapText="1"/>
    </xf>
    <xf numFmtId="0" fontId="7" fillId="0" borderId="21" xfId="1" applyFont="1" applyBorder="1" applyAlignment="1">
      <alignment wrapText="1"/>
    </xf>
    <xf numFmtId="0" fontId="7" fillId="0" borderId="21" xfId="1" applyFont="1" applyBorder="1" applyAlignment="1">
      <alignment horizont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top" wrapText="1"/>
    </xf>
    <xf numFmtId="0" fontId="12" fillId="0" borderId="18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center" vertical="top" wrapText="1"/>
    </xf>
    <xf numFmtId="0" fontId="12" fillId="0" borderId="19" xfId="1" applyFont="1" applyBorder="1" applyAlignment="1">
      <alignment horizontal="center" vertical="top" wrapText="1"/>
    </xf>
    <xf numFmtId="0" fontId="11" fillId="0" borderId="2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9" xfId="1" applyFont="1" applyBorder="1" applyAlignment="1">
      <alignment vertical="top" wrapText="1"/>
    </xf>
    <xf numFmtId="0" fontId="3" fillId="0" borderId="10" xfId="1" applyFont="1" applyBorder="1" applyAlignment="1">
      <alignment wrapText="1"/>
    </xf>
    <xf numFmtId="0" fontId="9" fillId="0" borderId="10" xfId="1" applyFont="1" applyBorder="1" applyAlignment="1">
      <alignment horizontal="center" vertical="top" wrapText="1"/>
    </xf>
    <xf numFmtId="0" fontId="9" fillId="0" borderId="11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6" fillId="0" borderId="6" xfId="1" applyFont="1" applyBorder="1" applyAlignment="1">
      <alignment vertical="top" wrapText="1"/>
    </xf>
    <xf numFmtId="0" fontId="7" fillId="0" borderId="7" xfId="1" applyFont="1" applyBorder="1" applyAlignment="1">
      <alignment wrapText="1"/>
    </xf>
    <xf numFmtId="0" fontId="7" fillId="0" borderId="7" xfId="1" applyFont="1" applyBorder="1" applyAlignment="1">
      <alignment horizontal="center" wrapText="1"/>
    </xf>
    <xf numFmtId="0" fontId="7" fillId="0" borderId="8" xfId="1" applyFont="1" applyBorder="1" applyAlignment="1">
      <alignment horizontal="center" wrapText="1"/>
    </xf>
    <xf numFmtId="0" fontId="12" fillId="0" borderId="16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top" wrapText="1"/>
    </xf>
    <xf numFmtId="0" fontId="7" fillId="0" borderId="0" xfId="1" applyFont="1" applyBorder="1" applyAlignment="1">
      <alignment wrapText="1"/>
    </xf>
    <xf numFmtId="0" fontId="7" fillId="0" borderId="0" xfId="1" applyFont="1" applyBorder="1" applyAlignment="1">
      <alignment horizontal="center" wrapText="1"/>
    </xf>
    <xf numFmtId="0" fontId="8" fillId="0" borderId="0" xfId="1" applyFont="1" applyBorder="1" applyAlignment="1">
      <alignment vertical="top" wrapText="1"/>
    </xf>
    <xf numFmtId="0" fontId="9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top" wrapText="1"/>
    </xf>
    <xf numFmtId="0" fontId="4" fillId="0" borderId="32" xfId="1" applyFont="1" applyBorder="1" applyAlignment="1">
      <alignment vertical="top" wrapText="1"/>
    </xf>
    <xf numFmtId="0" fontId="5" fillId="0" borderId="23" xfId="1" applyFont="1" applyBorder="1" applyAlignment="1">
      <alignment horizontal="center" wrapText="1"/>
    </xf>
    <xf numFmtId="0" fontId="6" fillId="0" borderId="33" xfId="1" applyFont="1" applyBorder="1" applyAlignment="1">
      <alignment vertical="top" wrapText="1"/>
    </xf>
    <xf numFmtId="0" fontId="7" fillId="0" borderId="22" xfId="1" applyFont="1" applyBorder="1" applyAlignment="1">
      <alignment horizontal="center" wrapText="1"/>
    </xf>
    <xf numFmtId="0" fontId="8" fillId="0" borderId="33" xfId="1" applyFont="1" applyBorder="1" applyAlignment="1">
      <alignment vertical="top" wrapText="1"/>
    </xf>
    <xf numFmtId="0" fontId="9" fillId="0" borderId="22" xfId="1" applyFont="1" applyBorder="1" applyAlignment="1">
      <alignment horizontal="center" vertical="top" wrapText="1"/>
    </xf>
    <xf numFmtId="164" fontId="12" fillId="0" borderId="33" xfId="2" applyNumberFormat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top" wrapText="1"/>
    </xf>
    <xf numFmtId="0" fontId="0" fillId="0" borderId="19" xfId="0" applyBorder="1"/>
    <xf numFmtId="0" fontId="0" fillId="0" borderId="36" xfId="0" applyBorder="1"/>
    <xf numFmtId="0" fontId="7" fillId="0" borderId="10" xfId="1" applyFont="1" applyBorder="1" applyAlignment="1">
      <alignment wrapText="1"/>
    </xf>
    <xf numFmtId="0" fontId="7" fillId="0" borderId="10" xfId="1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32" xfId="1" applyFont="1" applyBorder="1" applyAlignment="1">
      <alignment vertical="top" wrapText="1"/>
    </xf>
    <xf numFmtId="0" fontId="9" fillId="0" borderId="23" xfId="1" applyFont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top" wrapText="1"/>
    </xf>
    <xf numFmtId="0" fontId="2" fillId="0" borderId="19" xfId="0" applyFont="1" applyBorder="1"/>
    <xf numFmtId="0" fontId="18" fillId="0" borderId="19" xfId="0" applyFont="1" applyFill="1" applyBorder="1" applyAlignment="1">
      <alignment horizontal="center" vertical="top" wrapText="1"/>
    </xf>
    <xf numFmtId="0" fontId="0" fillId="0" borderId="11" xfId="0" applyBorder="1"/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horizontal="left" vertical="top" wrapText="1"/>
    </xf>
    <xf numFmtId="0" fontId="6" fillId="0" borderId="32" xfId="1" applyFont="1" applyBorder="1" applyAlignment="1">
      <alignment vertical="top" wrapText="1"/>
    </xf>
    <xf numFmtId="0" fontId="7" fillId="0" borderId="23" xfId="1" applyFont="1" applyBorder="1" applyAlignment="1">
      <alignment horizontal="center" wrapText="1"/>
    </xf>
    <xf numFmtId="0" fontId="12" fillId="0" borderId="44" xfId="1" applyFont="1" applyBorder="1" applyAlignment="1">
      <alignment vertical="top" wrapText="1"/>
    </xf>
    <xf numFmtId="0" fontId="0" fillId="0" borderId="43" xfId="0" applyBorder="1"/>
    <xf numFmtId="0" fontId="0" fillId="0" borderId="27" xfId="0" applyBorder="1"/>
    <xf numFmtId="0" fontId="0" fillId="0" borderId="21" xfId="0" applyBorder="1" applyAlignment="1">
      <alignment horizontal="center"/>
    </xf>
    <xf numFmtId="0" fontId="12" fillId="0" borderId="21" xfId="1" applyFont="1" applyBorder="1" applyAlignment="1">
      <alignment horizontal="center" vertical="top" wrapText="1"/>
    </xf>
    <xf numFmtId="0" fontId="0" fillId="0" borderId="0" xfId="0" applyBorder="1" applyAlignment="1"/>
  </cellXfs>
  <cellStyles count="4">
    <cellStyle name="Normal" xfId="0" builtinId="0"/>
    <cellStyle name="Normal 4" xfId="1"/>
    <cellStyle name="Normal 6" xfId="3"/>
    <cellStyle name="Normal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23"/>
  <sheetViews>
    <sheetView tabSelected="1" topLeftCell="A2" workbookViewId="0">
      <selection activeCell="C6" sqref="C6"/>
    </sheetView>
  </sheetViews>
  <sheetFormatPr defaultRowHeight="15"/>
  <cols>
    <col min="4" max="4" width="4.5703125" bestFit="1" customWidth="1"/>
    <col min="5" max="5" width="3.7109375" bestFit="1" customWidth="1"/>
    <col min="6" max="6" width="4.28515625" bestFit="1" customWidth="1"/>
    <col min="7" max="7" width="4.7109375" bestFit="1" customWidth="1"/>
    <col min="8" max="8" width="5.5703125" bestFit="1" customWidth="1"/>
    <col min="9" max="9" width="4.28515625" bestFit="1" customWidth="1"/>
    <col min="10" max="10" width="5.140625" bestFit="1" customWidth="1"/>
    <col min="11" max="11" width="4.5703125" bestFit="1" customWidth="1"/>
    <col min="12" max="12" width="3.7109375" bestFit="1" customWidth="1"/>
    <col min="13" max="13" width="4.28515625" bestFit="1" customWidth="1"/>
    <col min="14" max="14" width="4.7109375" bestFit="1" customWidth="1"/>
    <col min="15" max="15" width="5.5703125" bestFit="1" customWidth="1"/>
    <col min="16" max="16" width="4.28515625" bestFit="1" customWidth="1"/>
    <col min="17" max="17" width="5.140625" bestFit="1" customWidth="1"/>
    <col min="18" max="18" width="4.5703125" bestFit="1" customWidth="1"/>
    <col min="19" max="19" width="3.7109375" bestFit="1" customWidth="1"/>
    <col min="20" max="20" width="4.28515625" bestFit="1" customWidth="1"/>
    <col min="21" max="21" width="4.7109375" bestFit="1" customWidth="1"/>
    <col min="22" max="22" width="5.5703125" bestFit="1" customWidth="1"/>
    <col min="23" max="23" width="4.28515625" bestFit="1" customWidth="1"/>
    <col min="24" max="24" width="5.140625" bestFit="1" customWidth="1"/>
    <col min="25" max="25" width="4.5703125" bestFit="1" customWidth="1"/>
    <col min="26" max="26" width="3.7109375" bestFit="1" customWidth="1"/>
    <col min="27" max="27" width="4.28515625" bestFit="1" customWidth="1"/>
    <col min="28" max="28" width="4.7109375" bestFit="1" customWidth="1"/>
    <col min="29" max="29" width="5.5703125" bestFit="1" customWidth="1"/>
    <col min="30" max="30" width="4.28515625" bestFit="1" customWidth="1"/>
    <col min="31" max="31" width="5.140625" bestFit="1" customWidth="1"/>
    <col min="32" max="32" width="4.5703125" bestFit="1" customWidth="1"/>
    <col min="33" max="33" width="3.7109375" bestFit="1" customWidth="1"/>
    <col min="34" max="34" width="3" bestFit="1" customWidth="1"/>
    <col min="35" max="35" width="2.28515625" bestFit="1" customWidth="1"/>
    <col min="36" max="36" width="2" bestFit="1" customWidth="1"/>
    <col min="37" max="37" width="2.28515625" bestFit="1" customWidth="1"/>
    <col min="38" max="38" width="3.5703125" bestFit="1" customWidth="1"/>
    <col min="39" max="39" width="4.28515625" bestFit="1" customWidth="1"/>
    <col min="40" max="40" width="5.5703125" bestFit="1" customWidth="1"/>
  </cols>
  <sheetData>
    <row r="1" spans="1:40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4"/>
    </row>
    <row r="2" spans="1:40">
      <c r="A2" s="65"/>
      <c r="B2" s="66"/>
      <c r="C2" s="66"/>
      <c r="D2" s="66"/>
      <c r="E2" s="6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/>
    </row>
    <row r="3" spans="1:40">
      <c r="A3" s="29"/>
      <c r="B3" s="67" t="s">
        <v>25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8"/>
    </row>
    <row r="4" spans="1:40">
      <c r="A4" s="69" t="s">
        <v>0</v>
      </c>
      <c r="B4" s="70"/>
      <c r="C4" s="71" t="s">
        <v>1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40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2"/>
    </row>
    <row r="6" spans="1:40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2"/>
    </row>
    <row r="7" spans="1:40">
      <c r="A7" s="59" t="s">
        <v>2</v>
      </c>
      <c r="B7" s="60"/>
      <c r="C7" s="61" t="s">
        <v>74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</row>
    <row r="8" spans="1:40" ht="15.75" thickBot="1">
      <c r="A8" s="73" t="s">
        <v>124</v>
      </c>
      <c r="B8" s="74"/>
      <c r="C8" s="75"/>
      <c r="D8" s="80" t="s">
        <v>26</v>
      </c>
      <c r="E8" s="80"/>
      <c r="F8" s="80"/>
      <c r="G8" s="80"/>
      <c r="H8" s="72" t="s">
        <v>27</v>
      </c>
      <c r="I8" s="72"/>
      <c r="J8" s="72"/>
      <c r="K8" s="72"/>
      <c r="L8" s="72"/>
      <c r="M8" s="72"/>
      <c r="N8" s="72"/>
      <c r="O8" s="72" t="s">
        <v>28</v>
      </c>
      <c r="P8" s="72"/>
      <c r="Q8" s="72"/>
      <c r="R8" s="72"/>
      <c r="S8" s="72"/>
      <c r="T8" s="72"/>
      <c r="U8" s="72"/>
      <c r="V8" s="72" t="s">
        <v>29</v>
      </c>
      <c r="W8" s="72"/>
      <c r="X8" s="72"/>
      <c r="Y8" s="72"/>
      <c r="Z8" s="72"/>
      <c r="AA8" s="72"/>
      <c r="AB8" s="72"/>
      <c r="AC8" s="72" t="s">
        <v>30</v>
      </c>
      <c r="AD8" s="72"/>
      <c r="AE8" s="72"/>
      <c r="AF8" s="72"/>
      <c r="AG8" s="72"/>
      <c r="AH8" s="6"/>
      <c r="AI8" s="5"/>
      <c r="AJ8" s="5"/>
      <c r="AK8" s="6"/>
      <c r="AL8" s="5"/>
      <c r="AM8" s="5"/>
      <c r="AN8" s="7"/>
    </row>
    <row r="9" spans="1:40">
      <c r="A9" s="76" t="s">
        <v>8</v>
      </c>
      <c r="B9" s="78" t="s">
        <v>9</v>
      </c>
      <c r="C9" s="78" t="s">
        <v>10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9" t="s">
        <v>11</v>
      </c>
      <c r="AI9" s="10" t="s">
        <v>12</v>
      </c>
      <c r="AJ9" s="10" t="s">
        <v>13</v>
      </c>
      <c r="AK9" s="11" t="s">
        <v>14</v>
      </c>
      <c r="AL9" s="10" t="s">
        <v>15</v>
      </c>
      <c r="AM9" s="10" t="s">
        <v>16</v>
      </c>
      <c r="AN9" s="12" t="s">
        <v>17</v>
      </c>
    </row>
    <row r="10" spans="1:40" ht="15.75" thickBot="1">
      <c r="A10" s="77"/>
      <c r="B10" s="79"/>
      <c r="C10" s="79"/>
      <c r="D10" s="13" t="s">
        <v>19</v>
      </c>
      <c r="E10" s="13" t="s">
        <v>20</v>
      </c>
      <c r="F10" s="13" t="s">
        <v>21</v>
      </c>
      <c r="G10" s="13" t="s">
        <v>22</v>
      </c>
      <c r="H10" s="13" t="s">
        <v>23</v>
      </c>
      <c r="I10" s="13" t="s">
        <v>24</v>
      </c>
      <c r="J10" s="13" t="s">
        <v>18</v>
      </c>
      <c r="K10" s="13" t="s">
        <v>19</v>
      </c>
      <c r="L10" s="13" t="s">
        <v>20</v>
      </c>
      <c r="M10" s="13" t="s">
        <v>21</v>
      </c>
      <c r="N10" s="13" t="s">
        <v>22</v>
      </c>
      <c r="O10" s="13" t="s">
        <v>23</v>
      </c>
      <c r="P10" s="13" t="s">
        <v>24</v>
      </c>
      <c r="Q10" s="13" t="s">
        <v>18</v>
      </c>
      <c r="R10" s="13" t="s">
        <v>19</v>
      </c>
      <c r="S10" s="13" t="s">
        <v>20</v>
      </c>
      <c r="T10" s="13" t="s">
        <v>21</v>
      </c>
      <c r="U10" s="13" t="s">
        <v>22</v>
      </c>
      <c r="V10" s="13" t="s">
        <v>23</v>
      </c>
      <c r="W10" s="13" t="s">
        <v>24</v>
      </c>
      <c r="X10" s="13" t="s">
        <v>18</v>
      </c>
      <c r="Y10" s="13" t="s">
        <v>19</v>
      </c>
      <c r="Z10" s="13" t="s">
        <v>20</v>
      </c>
      <c r="AA10" s="13" t="s">
        <v>21</v>
      </c>
      <c r="AB10" s="13" t="s">
        <v>22</v>
      </c>
      <c r="AC10" s="13" t="s">
        <v>23</v>
      </c>
      <c r="AD10" s="13" t="s">
        <v>24</v>
      </c>
      <c r="AE10" s="13" t="s">
        <v>18</v>
      </c>
      <c r="AF10" s="13" t="s">
        <v>19</v>
      </c>
      <c r="AG10" s="13" t="s">
        <v>20</v>
      </c>
      <c r="AH10" s="9"/>
      <c r="AI10" s="10"/>
      <c r="AJ10" s="14"/>
      <c r="AK10" s="15"/>
      <c r="AL10" s="14"/>
      <c r="AM10" s="14"/>
      <c r="AN10" s="16"/>
    </row>
    <row r="11" spans="1:40" ht="24">
      <c r="A11" s="32">
        <v>1</v>
      </c>
      <c r="B11" s="34">
        <v>205</v>
      </c>
      <c r="C11" s="30" t="s">
        <v>75</v>
      </c>
      <c r="D11" s="33" t="s">
        <v>11</v>
      </c>
      <c r="E11" s="33" t="s">
        <v>11</v>
      </c>
      <c r="F11" s="33" t="s">
        <v>11</v>
      </c>
      <c r="G11" s="33" t="s">
        <v>11</v>
      </c>
      <c r="H11" s="33" t="s">
        <v>16</v>
      </c>
      <c r="I11" s="33" t="s">
        <v>11</v>
      </c>
      <c r="J11" s="33" t="s">
        <v>11</v>
      </c>
      <c r="K11" s="33" t="s">
        <v>12</v>
      </c>
      <c r="L11" s="33" t="s">
        <v>11</v>
      </c>
      <c r="M11" s="33" t="s">
        <v>11</v>
      </c>
      <c r="N11" s="33" t="s">
        <v>11</v>
      </c>
      <c r="O11" s="33" t="s">
        <v>16</v>
      </c>
      <c r="P11" s="33" t="s">
        <v>11</v>
      </c>
      <c r="Q11" s="33" t="s">
        <v>14</v>
      </c>
      <c r="R11" s="33" t="s">
        <v>11</v>
      </c>
      <c r="S11" s="33" t="s">
        <v>11</v>
      </c>
      <c r="T11" s="33" t="s">
        <v>11</v>
      </c>
      <c r="U11" s="33" t="s">
        <v>11</v>
      </c>
      <c r="V11" s="33" t="s">
        <v>16</v>
      </c>
      <c r="W11" s="33" t="s">
        <v>11</v>
      </c>
      <c r="X11" s="33" t="s">
        <v>11</v>
      </c>
      <c r="Y11" s="33" t="s">
        <v>11</v>
      </c>
      <c r="Z11" s="33" t="s">
        <v>11</v>
      </c>
      <c r="AA11" s="33" t="s">
        <v>11</v>
      </c>
      <c r="AB11" s="33" t="s">
        <v>11</v>
      </c>
      <c r="AC11" s="33" t="s">
        <v>16</v>
      </c>
      <c r="AD11" s="33" t="s">
        <v>11</v>
      </c>
      <c r="AE11" s="33" t="s">
        <v>11</v>
      </c>
      <c r="AF11" s="33" t="s">
        <v>11</v>
      </c>
      <c r="AG11" s="33" t="s">
        <v>11</v>
      </c>
      <c r="AH11" s="33">
        <f>COUNTIF(D11:AG11,"P")</f>
        <v>24</v>
      </c>
      <c r="AI11" s="33">
        <f>COUNTIF(D11:AG11,"A")</f>
        <v>1</v>
      </c>
      <c r="AJ11" s="33">
        <f>COUNTIF(D1:AG11,"L")</f>
        <v>0</v>
      </c>
      <c r="AK11" s="33">
        <f>COUNTIF(D11:AG11,"H")</f>
        <v>1</v>
      </c>
      <c r="AL11" s="33">
        <f>COUNTIF(D11:AG11,"HP")</f>
        <v>0</v>
      </c>
      <c r="AM11" s="33">
        <f>COUNTIF(D11:AG11,"WO")</f>
        <v>4</v>
      </c>
      <c r="AN11" s="58">
        <v>0</v>
      </c>
    </row>
    <row r="12" spans="1:40" ht="24">
      <c r="A12" s="33">
        <v>2</v>
      </c>
      <c r="B12" s="31">
        <v>206</v>
      </c>
      <c r="C12" s="30" t="s">
        <v>76</v>
      </c>
      <c r="D12" s="33" t="s">
        <v>11</v>
      </c>
      <c r="E12" s="33" t="s">
        <v>11</v>
      </c>
      <c r="F12" s="33" t="s">
        <v>11</v>
      </c>
      <c r="G12" s="33" t="s">
        <v>11</v>
      </c>
      <c r="H12" s="33" t="s">
        <v>16</v>
      </c>
      <c r="I12" s="33" t="s">
        <v>11</v>
      </c>
      <c r="J12" s="33" t="s">
        <v>11</v>
      </c>
      <c r="K12" s="33" t="s">
        <v>12</v>
      </c>
      <c r="L12" s="33" t="s">
        <v>11</v>
      </c>
      <c r="M12" s="33" t="s">
        <v>11</v>
      </c>
      <c r="N12" s="33" t="s">
        <v>12</v>
      </c>
      <c r="O12" s="33" t="s">
        <v>16</v>
      </c>
      <c r="P12" s="33" t="s">
        <v>11</v>
      </c>
      <c r="Q12" s="33" t="s">
        <v>14</v>
      </c>
      <c r="R12" s="33" t="s">
        <v>11</v>
      </c>
      <c r="S12" s="33" t="s">
        <v>11</v>
      </c>
      <c r="T12" s="33" t="s">
        <v>11</v>
      </c>
      <c r="U12" s="33" t="s">
        <v>11</v>
      </c>
      <c r="V12" s="33" t="s">
        <v>16</v>
      </c>
      <c r="W12" s="33" t="s">
        <v>11</v>
      </c>
      <c r="X12" s="33" t="s">
        <v>11</v>
      </c>
      <c r="Y12" s="33" t="s">
        <v>11</v>
      </c>
      <c r="Z12" s="33" t="s">
        <v>11</v>
      </c>
      <c r="AA12" s="33" t="s">
        <v>11</v>
      </c>
      <c r="AB12" s="33" t="s">
        <v>11</v>
      </c>
      <c r="AC12" s="33" t="s">
        <v>16</v>
      </c>
      <c r="AD12" s="33" t="s">
        <v>11</v>
      </c>
      <c r="AE12" s="33" t="s">
        <v>11</v>
      </c>
      <c r="AF12" s="33" t="s">
        <v>11</v>
      </c>
      <c r="AG12" s="33" t="s">
        <v>11</v>
      </c>
      <c r="AH12" s="33">
        <f t="shared" ref="AH12:AH60" si="0">COUNTIF(D12:AG12,"P")</f>
        <v>23</v>
      </c>
      <c r="AI12" s="33">
        <f t="shared" ref="AI12:AI60" si="1">COUNTIF(D12:AG12,"A")</f>
        <v>2</v>
      </c>
      <c r="AJ12" s="33">
        <f t="shared" ref="AJ12:AJ60" si="2">COUNTIF(D2:AG12,"L")</f>
        <v>0</v>
      </c>
      <c r="AK12" s="33">
        <f t="shared" ref="AK12:AK60" si="3">COUNTIF(D12:AG12,"H")</f>
        <v>1</v>
      </c>
      <c r="AL12" s="33">
        <f t="shared" ref="AL12:AL60" si="4">COUNTIF(D12:AG12,"HP")</f>
        <v>0</v>
      </c>
      <c r="AM12" s="33">
        <f t="shared" ref="AM12:AM60" si="5">COUNTIF(D12:AG12,"WO")</f>
        <v>4</v>
      </c>
      <c r="AN12" s="58">
        <v>0</v>
      </c>
    </row>
    <row r="13" spans="1:40" ht="24">
      <c r="A13" s="33">
        <v>3</v>
      </c>
      <c r="B13" s="31">
        <v>207</v>
      </c>
      <c r="C13" s="30" t="s">
        <v>77</v>
      </c>
      <c r="D13" s="33" t="s">
        <v>11</v>
      </c>
      <c r="E13" s="33" t="s">
        <v>11</v>
      </c>
      <c r="F13" s="33" t="s">
        <v>11</v>
      </c>
      <c r="G13" s="33" t="s">
        <v>11</v>
      </c>
      <c r="H13" s="33" t="s">
        <v>16</v>
      </c>
      <c r="I13" s="33" t="s">
        <v>11</v>
      </c>
      <c r="J13" s="33" t="s">
        <v>11</v>
      </c>
      <c r="K13" s="33" t="s">
        <v>11</v>
      </c>
      <c r="L13" s="33" t="s">
        <v>11</v>
      </c>
      <c r="M13" s="33" t="s">
        <v>11</v>
      </c>
      <c r="N13" s="33" t="s">
        <v>11</v>
      </c>
      <c r="O13" s="33" t="s">
        <v>16</v>
      </c>
      <c r="P13" s="33" t="s">
        <v>11</v>
      </c>
      <c r="Q13" s="33" t="s">
        <v>14</v>
      </c>
      <c r="R13" s="33" t="s">
        <v>11</v>
      </c>
      <c r="S13" s="33" t="s">
        <v>11</v>
      </c>
      <c r="T13" s="33" t="s">
        <v>11</v>
      </c>
      <c r="U13" s="33" t="s">
        <v>11</v>
      </c>
      <c r="V13" s="33" t="s">
        <v>16</v>
      </c>
      <c r="W13" s="33" t="s">
        <v>11</v>
      </c>
      <c r="X13" s="33" t="s">
        <v>11</v>
      </c>
      <c r="Y13" s="33" t="s">
        <v>11</v>
      </c>
      <c r="Z13" s="33" t="s">
        <v>11</v>
      </c>
      <c r="AA13" s="33" t="s">
        <v>11</v>
      </c>
      <c r="AB13" s="33" t="s">
        <v>11</v>
      </c>
      <c r="AC13" s="33" t="s">
        <v>16</v>
      </c>
      <c r="AD13" s="33" t="s">
        <v>11</v>
      </c>
      <c r="AE13" s="33" t="s">
        <v>11</v>
      </c>
      <c r="AF13" s="33" t="s">
        <v>11</v>
      </c>
      <c r="AG13" s="33" t="s">
        <v>11</v>
      </c>
      <c r="AH13" s="33">
        <f t="shared" si="0"/>
        <v>25</v>
      </c>
      <c r="AI13" s="33">
        <f t="shared" si="1"/>
        <v>0</v>
      </c>
      <c r="AJ13" s="33">
        <f t="shared" si="2"/>
        <v>0</v>
      </c>
      <c r="AK13" s="33">
        <f t="shared" si="3"/>
        <v>1</v>
      </c>
      <c r="AL13" s="33">
        <f t="shared" si="4"/>
        <v>0</v>
      </c>
      <c r="AM13" s="33">
        <f t="shared" si="5"/>
        <v>4</v>
      </c>
      <c r="AN13" s="58">
        <v>0</v>
      </c>
    </row>
    <row r="14" spans="1:40" ht="24">
      <c r="A14" s="32">
        <v>4</v>
      </c>
      <c r="B14" s="34">
        <v>208</v>
      </c>
      <c r="C14" s="30" t="s">
        <v>78</v>
      </c>
      <c r="D14" s="33" t="s">
        <v>11</v>
      </c>
      <c r="E14" s="33" t="s">
        <v>11</v>
      </c>
      <c r="F14" s="33" t="s">
        <v>11</v>
      </c>
      <c r="G14" s="33" t="s">
        <v>11</v>
      </c>
      <c r="H14" s="33" t="s">
        <v>16</v>
      </c>
      <c r="I14" s="33" t="s">
        <v>11</v>
      </c>
      <c r="J14" s="33" t="s">
        <v>11</v>
      </c>
      <c r="K14" s="33" t="s">
        <v>11</v>
      </c>
      <c r="L14" s="33" t="s">
        <v>11</v>
      </c>
      <c r="M14" s="33" t="s">
        <v>11</v>
      </c>
      <c r="N14" s="33" t="s">
        <v>11</v>
      </c>
      <c r="O14" s="33" t="s">
        <v>16</v>
      </c>
      <c r="P14" s="33" t="s">
        <v>12</v>
      </c>
      <c r="Q14" s="33" t="s">
        <v>14</v>
      </c>
      <c r="R14" s="33" t="s">
        <v>11</v>
      </c>
      <c r="S14" s="33" t="s">
        <v>11</v>
      </c>
      <c r="T14" s="33" t="s">
        <v>11</v>
      </c>
      <c r="U14" s="33" t="s">
        <v>11</v>
      </c>
      <c r="V14" s="33" t="s">
        <v>16</v>
      </c>
      <c r="W14" s="33" t="s">
        <v>11</v>
      </c>
      <c r="X14" s="33" t="s">
        <v>11</v>
      </c>
      <c r="Y14" s="33" t="s">
        <v>11</v>
      </c>
      <c r="Z14" s="33" t="s">
        <v>11</v>
      </c>
      <c r="AA14" s="33" t="s">
        <v>11</v>
      </c>
      <c r="AB14" s="33" t="s">
        <v>11</v>
      </c>
      <c r="AC14" s="33" t="s">
        <v>16</v>
      </c>
      <c r="AD14" s="33" t="s">
        <v>11</v>
      </c>
      <c r="AE14" s="33" t="s">
        <v>11</v>
      </c>
      <c r="AF14" s="33" t="s">
        <v>11</v>
      </c>
      <c r="AG14" s="33" t="s">
        <v>11</v>
      </c>
      <c r="AH14" s="33">
        <f t="shared" si="0"/>
        <v>24</v>
      </c>
      <c r="AI14" s="33">
        <f t="shared" si="1"/>
        <v>1</v>
      </c>
      <c r="AJ14" s="33">
        <f t="shared" si="2"/>
        <v>0</v>
      </c>
      <c r="AK14" s="33">
        <f t="shared" si="3"/>
        <v>1</v>
      </c>
      <c r="AL14" s="33">
        <f t="shared" si="4"/>
        <v>0</v>
      </c>
      <c r="AM14" s="33">
        <f t="shared" si="5"/>
        <v>4</v>
      </c>
      <c r="AN14" s="58">
        <v>0</v>
      </c>
    </row>
    <row r="15" spans="1:40" ht="36">
      <c r="A15" s="33">
        <v>5</v>
      </c>
      <c r="B15" s="31">
        <v>209</v>
      </c>
      <c r="C15" s="30" t="s">
        <v>79</v>
      </c>
      <c r="D15" s="33" t="s">
        <v>11</v>
      </c>
      <c r="E15" s="33" t="s">
        <v>11</v>
      </c>
      <c r="F15" s="33" t="s">
        <v>11</v>
      </c>
      <c r="G15" s="33" t="s">
        <v>11</v>
      </c>
      <c r="H15" s="33" t="s">
        <v>16</v>
      </c>
      <c r="I15" s="33" t="s">
        <v>11</v>
      </c>
      <c r="J15" s="33" t="s">
        <v>11</v>
      </c>
      <c r="K15" s="33" t="s">
        <v>11</v>
      </c>
      <c r="L15" s="33" t="s">
        <v>11</v>
      </c>
      <c r="M15" s="33" t="s">
        <v>11</v>
      </c>
      <c r="N15" s="33" t="s">
        <v>11</v>
      </c>
      <c r="O15" s="33" t="s">
        <v>16</v>
      </c>
      <c r="P15" s="33" t="s">
        <v>11</v>
      </c>
      <c r="Q15" s="33" t="s">
        <v>14</v>
      </c>
      <c r="R15" s="33" t="s">
        <v>12</v>
      </c>
      <c r="S15" s="33" t="s">
        <v>11</v>
      </c>
      <c r="T15" s="33" t="s">
        <v>11</v>
      </c>
      <c r="U15" s="33" t="s">
        <v>11</v>
      </c>
      <c r="V15" s="33" t="s">
        <v>16</v>
      </c>
      <c r="W15" s="33" t="s">
        <v>11</v>
      </c>
      <c r="X15" s="33" t="s">
        <v>11</v>
      </c>
      <c r="Y15" s="33" t="s">
        <v>11</v>
      </c>
      <c r="Z15" s="33" t="s">
        <v>11</v>
      </c>
      <c r="AA15" s="33" t="s">
        <v>11</v>
      </c>
      <c r="AB15" s="33" t="s">
        <v>11</v>
      </c>
      <c r="AC15" s="33" t="s">
        <v>16</v>
      </c>
      <c r="AD15" s="33" t="s">
        <v>11</v>
      </c>
      <c r="AE15" s="33" t="s">
        <v>11</v>
      </c>
      <c r="AF15" s="33" t="s">
        <v>11</v>
      </c>
      <c r="AG15" s="33" t="s">
        <v>11</v>
      </c>
      <c r="AH15" s="33">
        <f t="shared" si="0"/>
        <v>24</v>
      </c>
      <c r="AI15" s="33">
        <f t="shared" si="1"/>
        <v>1</v>
      </c>
      <c r="AJ15" s="33">
        <f t="shared" si="2"/>
        <v>0</v>
      </c>
      <c r="AK15" s="33">
        <f t="shared" si="3"/>
        <v>1</v>
      </c>
      <c r="AL15" s="33">
        <f t="shared" si="4"/>
        <v>0</v>
      </c>
      <c r="AM15" s="33">
        <f t="shared" si="5"/>
        <v>4</v>
      </c>
      <c r="AN15" s="58">
        <v>0</v>
      </c>
    </row>
    <row r="16" spans="1:40" ht="24">
      <c r="A16" s="33">
        <v>6</v>
      </c>
      <c r="B16" s="31">
        <v>210</v>
      </c>
      <c r="C16" s="30" t="s">
        <v>80</v>
      </c>
      <c r="D16" s="33" t="s">
        <v>11</v>
      </c>
      <c r="E16" s="33" t="s">
        <v>11</v>
      </c>
      <c r="F16" s="33" t="s">
        <v>11</v>
      </c>
      <c r="G16" s="33" t="s">
        <v>11</v>
      </c>
      <c r="H16" s="33" t="s">
        <v>16</v>
      </c>
      <c r="I16" s="33" t="s">
        <v>11</v>
      </c>
      <c r="J16" s="33" t="s">
        <v>11</v>
      </c>
      <c r="K16" s="33" t="s">
        <v>12</v>
      </c>
      <c r="L16" s="33" t="s">
        <v>12</v>
      </c>
      <c r="M16" s="33" t="s">
        <v>12</v>
      </c>
      <c r="N16" s="33" t="s">
        <v>11</v>
      </c>
      <c r="O16" s="33" t="s">
        <v>16</v>
      </c>
      <c r="P16" s="33" t="s">
        <v>11</v>
      </c>
      <c r="Q16" s="33" t="s">
        <v>14</v>
      </c>
      <c r="R16" s="33" t="s">
        <v>11</v>
      </c>
      <c r="S16" s="33" t="s">
        <v>11</v>
      </c>
      <c r="T16" s="33" t="s">
        <v>12</v>
      </c>
      <c r="U16" s="33" t="s">
        <v>11</v>
      </c>
      <c r="V16" s="33" t="s">
        <v>16</v>
      </c>
      <c r="W16" s="33" t="s">
        <v>11</v>
      </c>
      <c r="X16" s="33" t="s">
        <v>11</v>
      </c>
      <c r="Y16" s="33" t="s">
        <v>11</v>
      </c>
      <c r="Z16" s="33" t="s">
        <v>11</v>
      </c>
      <c r="AA16" s="33" t="s">
        <v>11</v>
      </c>
      <c r="AB16" s="33" t="s">
        <v>11</v>
      </c>
      <c r="AC16" s="33" t="s">
        <v>16</v>
      </c>
      <c r="AD16" s="33" t="s">
        <v>11</v>
      </c>
      <c r="AE16" s="33" t="s">
        <v>11</v>
      </c>
      <c r="AF16" s="33" t="s">
        <v>11</v>
      </c>
      <c r="AG16" s="33" t="s">
        <v>11</v>
      </c>
      <c r="AH16" s="33">
        <f t="shared" si="0"/>
        <v>21</v>
      </c>
      <c r="AI16" s="33">
        <f t="shared" si="1"/>
        <v>4</v>
      </c>
      <c r="AJ16" s="33">
        <f t="shared" si="2"/>
        <v>0</v>
      </c>
      <c r="AK16" s="33">
        <f t="shared" si="3"/>
        <v>1</v>
      </c>
      <c r="AL16" s="33">
        <f t="shared" si="4"/>
        <v>0</v>
      </c>
      <c r="AM16" s="33">
        <f t="shared" si="5"/>
        <v>4</v>
      </c>
      <c r="AN16" s="58">
        <v>0</v>
      </c>
    </row>
    <row r="17" spans="1:40" ht="36">
      <c r="A17" s="32">
        <v>7</v>
      </c>
      <c r="B17" s="34">
        <v>211</v>
      </c>
      <c r="C17" s="30" t="s">
        <v>81</v>
      </c>
      <c r="D17" s="33" t="s">
        <v>11</v>
      </c>
      <c r="E17" s="33" t="s">
        <v>11</v>
      </c>
      <c r="F17" s="33" t="s">
        <v>11</v>
      </c>
      <c r="G17" s="33" t="s">
        <v>11</v>
      </c>
      <c r="H17" s="33" t="s">
        <v>16</v>
      </c>
      <c r="I17" s="33" t="s">
        <v>11</v>
      </c>
      <c r="J17" s="33" t="s">
        <v>11</v>
      </c>
      <c r="K17" s="33" t="s">
        <v>11</v>
      </c>
      <c r="L17" s="33" t="s">
        <v>11</v>
      </c>
      <c r="M17" s="33" t="s">
        <v>11</v>
      </c>
      <c r="N17" s="33" t="s">
        <v>11</v>
      </c>
      <c r="O17" s="33" t="s">
        <v>16</v>
      </c>
      <c r="P17" s="33" t="s">
        <v>11</v>
      </c>
      <c r="Q17" s="33" t="s">
        <v>14</v>
      </c>
      <c r="R17" s="33" t="s">
        <v>11</v>
      </c>
      <c r="S17" s="33" t="s">
        <v>11</v>
      </c>
      <c r="T17" s="33" t="s">
        <v>11</v>
      </c>
      <c r="U17" s="33" t="s">
        <v>11</v>
      </c>
      <c r="V17" s="33" t="s">
        <v>16</v>
      </c>
      <c r="W17" s="33" t="s">
        <v>11</v>
      </c>
      <c r="X17" s="33" t="s">
        <v>11</v>
      </c>
      <c r="Y17" s="33" t="s">
        <v>12</v>
      </c>
      <c r="Z17" s="33" t="s">
        <v>11</v>
      </c>
      <c r="AA17" s="33" t="s">
        <v>11</v>
      </c>
      <c r="AB17" s="33" t="s">
        <v>11</v>
      </c>
      <c r="AC17" s="33" t="s">
        <v>16</v>
      </c>
      <c r="AD17" s="33" t="s">
        <v>11</v>
      </c>
      <c r="AE17" s="33" t="s">
        <v>11</v>
      </c>
      <c r="AF17" s="33" t="s">
        <v>11</v>
      </c>
      <c r="AG17" s="33" t="s">
        <v>11</v>
      </c>
      <c r="AH17" s="33">
        <f t="shared" si="0"/>
        <v>24</v>
      </c>
      <c r="AI17" s="33">
        <f t="shared" si="1"/>
        <v>1</v>
      </c>
      <c r="AJ17" s="33">
        <f t="shared" si="2"/>
        <v>0</v>
      </c>
      <c r="AK17" s="33">
        <f t="shared" si="3"/>
        <v>1</v>
      </c>
      <c r="AL17" s="33">
        <f t="shared" si="4"/>
        <v>0</v>
      </c>
      <c r="AM17" s="33">
        <f t="shared" si="5"/>
        <v>4</v>
      </c>
      <c r="AN17" s="58">
        <v>0</v>
      </c>
    </row>
    <row r="18" spans="1:40">
      <c r="A18" s="33">
        <v>8</v>
      </c>
      <c r="B18" s="31">
        <v>212</v>
      </c>
      <c r="C18" s="30" t="s">
        <v>82</v>
      </c>
      <c r="D18" s="33" t="s">
        <v>11</v>
      </c>
      <c r="E18" s="33" t="s">
        <v>11</v>
      </c>
      <c r="F18" s="33" t="s">
        <v>11</v>
      </c>
      <c r="G18" s="33" t="s">
        <v>11</v>
      </c>
      <c r="H18" s="33" t="s">
        <v>16</v>
      </c>
      <c r="I18" s="33" t="s">
        <v>11</v>
      </c>
      <c r="J18" s="33" t="s">
        <v>11</v>
      </c>
      <c r="K18" s="33" t="s">
        <v>11</v>
      </c>
      <c r="L18" s="33" t="s">
        <v>11</v>
      </c>
      <c r="M18" s="33" t="s">
        <v>11</v>
      </c>
      <c r="N18" s="33" t="s">
        <v>11</v>
      </c>
      <c r="O18" s="33" t="s">
        <v>16</v>
      </c>
      <c r="P18" s="33" t="s">
        <v>11</v>
      </c>
      <c r="Q18" s="33" t="s">
        <v>14</v>
      </c>
      <c r="R18" s="33" t="s">
        <v>11</v>
      </c>
      <c r="S18" s="33" t="s">
        <v>11</v>
      </c>
      <c r="T18" s="33" t="s">
        <v>11</v>
      </c>
      <c r="U18" s="33" t="s">
        <v>11</v>
      </c>
      <c r="V18" s="33" t="s">
        <v>16</v>
      </c>
      <c r="W18" s="33" t="s">
        <v>11</v>
      </c>
      <c r="X18" s="33" t="s">
        <v>11</v>
      </c>
      <c r="Y18" s="33" t="s">
        <v>11</v>
      </c>
      <c r="Z18" s="33" t="s">
        <v>11</v>
      </c>
      <c r="AA18" s="33" t="s">
        <v>11</v>
      </c>
      <c r="AB18" s="33" t="s">
        <v>11</v>
      </c>
      <c r="AC18" s="33" t="s">
        <v>16</v>
      </c>
      <c r="AD18" s="33" t="s">
        <v>12</v>
      </c>
      <c r="AE18" s="33" t="s">
        <v>11</v>
      </c>
      <c r="AF18" s="33" t="s">
        <v>11</v>
      </c>
      <c r="AG18" s="33" t="s">
        <v>11</v>
      </c>
      <c r="AH18" s="33">
        <f t="shared" si="0"/>
        <v>24</v>
      </c>
      <c r="AI18" s="33">
        <f t="shared" si="1"/>
        <v>1</v>
      </c>
      <c r="AJ18" s="33">
        <f t="shared" si="2"/>
        <v>0</v>
      </c>
      <c r="AK18" s="33">
        <f t="shared" si="3"/>
        <v>1</v>
      </c>
      <c r="AL18" s="33">
        <f t="shared" si="4"/>
        <v>0</v>
      </c>
      <c r="AM18" s="33">
        <f t="shared" si="5"/>
        <v>4</v>
      </c>
      <c r="AN18" s="58">
        <v>0</v>
      </c>
    </row>
    <row r="19" spans="1:40" ht="36">
      <c r="A19" s="33">
        <v>9</v>
      </c>
      <c r="B19" s="31">
        <v>213</v>
      </c>
      <c r="C19" s="30" t="s">
        <v>83</v>
      </c>
      <c r="D19" s="33" t="s">
        <v>11</v>
      </c>
      <c r="E19" s="33" t="s">
        <v>11</v>
      </c>
      <c r="F19" s="33" t="s">
        <v>11</v>
      </c>
      <c r="G19" s="33" t="s">
        <v>11</v>
      </c>
      <c r="H19" s="33" t="s">
        <v>16</v>
      </c>
      <c r="I19" s="33" t="s">
        <v>11</v>
      </c>
      <c r="J19" s="33" t="s">
        <v>11</v>
      </c>
      <c r="K19" s="33" t="s">
        <v>11</v>
      </c>
      <c r="L19" s="33" t="s">
        <v>11</v>
      </c>
      <c r="M19" s="33" t="s">
        <v>11</v>
      </c>
      <c r="N19" s="33" t="s">
        <v>11</v>
      </c>
      <c r="O19" s="33" t="s">
        <v>16</v>
      </c>
      <c r="P19" s="33" t="s">
        <v>11</v>
      </c>
      <c r="Q19" s="33" t="s">
        <v>14</v>
      </c>
      <c r="R19" s="33" t="s">
        <v>12</v>
      </c>
      <c r="S19" s="33" t="s">
        <v>11</v>
      </c>
      <c r="T19" s="33" t="s">
        <v>11</v>
      </c>
      <c r="U19" s="33" t="s">
        <v>11</v>
      </c>
      <c r="V19" s="33" t="s">
        <v>16</v>
      </c>
      <c r="W19" s="33" t="s">
        <v>11</v>
      </c>
      <c r="X19" s="33" t="s">
        <v>11</v>
      </c>
      <c r="Y19" s="33" t="s">
        <v>11</v>
      </c>
      <c r="Z19" s="33" t="s">
        <v>11</v>
      </c>
      <c r="AA19" s="33" t="s">
        <v>11</v>
      </c>
      <c r="AB19" s="33" t="s">
        <v>11</v>
      </c>
      <c r="AC19" s="33" t="s">
        <v>16</v>
      </c>
      <c r="AD19" s="33" t="s">
        <v>11</v>
      </c>
      <c r="AE19" s="33" t="s">
        <v>11</v>
      </c>
      <c r="AF19" s="33" t="s">
        <v>11</v>
      </c>
      <c r="AG19" s="33" t="s">
        <v>12</v>
      </c>
      <c r="AH19" s="33">
        <f t="shared" si="0"/>
        <v>23</v>
      </c>
      <c r="AI19" s="33">
        <f t="shared" si="1"/>
        <v>2</v>
      </c>
      <c r="AJ19" s="33">
        <f t="shared" si="2"/>
        <v>0</v>
      </c>
      <c r="AK19" s="33">
        <f t="shared" si="3"/>
        <v>1</v>
      </c>
      <c r="AL19" s="33">
        <f t="shared" si="4"/>
        <v>0</v>
      </c>
      <c r="AM19" s="33">
        <f t="shared" si="5"/>
        <v>4</v>
      </c>
      <c r="AN19" s="58">
        <v>0</v>
      </c>
    </row>
    <row r="20" spans="1:40" ht="24">
      <c r="A20" s="32">
        <v>10</v>
      </c>
      <c r="B20" s="34">
        <v>214</v>
      </c>
      <c r="C20" s="30" t="s">
        <v>84</v>
      </c>
      <c r="D20" s="33" t="s">
        <v>11</v>
      </c>
      <c r="E20" s="33" t="s">
        <v>12</v>
      </c>
      <c r="F20" s="33" t="s">
        <v>11</v>
      </c>
      <c r="G20" s="33" t="s">
        <v>11</v>
      </c>
      <c r="H20" s="33" t="s">
        <v>16</v>
      </c>
      <c r="I20" s="33" t="s">
        <v>11</v>
      </c>
      <c r="J20" s="33" t="s">
        <v>11</v>
      </c>
      <c r="K20" s="33" t="s">
        <v>11</v>
      </c>
      <c r="L20" s="33" t="s">
        <v>11</v>
      </c>
      <c r="M20" s="33" t="s">
        <v>11</v>
      </c>
      <c r="N20" s="33" t="s">
        <v>11</v>
      </c>
      <c r="O20" s="33" t="s">
        <v>16</v>
      </c>
      <c r="P20" s="33" t="s">
        <v>11</v>
      </c>
      <c r="Q20" s="33" t="s">
        <v>14</v>
      </c>
      <c r="R20" s="33" t="s">
        <v>11</v>
      </c>
      <c r="S20" s="33" t="s">
        <v>11</v>
      </c>
      <c r="T20" s="33" t="s">
        <v>11</v>
      </c>
      <c r="U20" s="33" t="s">
        <v>11</v>
      </c>
      <c r="V20" s="33" t="s">
        <v>16</v>
      </c>
      <c r="W20" s="33" t="s">
        <v>11</v>
      </c>
      <c r="X20" s="33" t="s">
        <v>11</v>
      </c>
      <c r="Y20" s="33" t="s">
        <v>11</v>
      </c>
      <c r="Z20" s="33" t="s">
        <v>11</v>
      </c>
      <c r="AA20" s="33" t="s">
        <v>11</v>
      </c>
      <c r="AB20" s="33" t="s">
        <v>11</v>
      </c>
      <c r="AC20" s="33" t="s">
        <v>16</v>
      </c>
      <c r="AD20" s="33" t="s">
        <v>11</v>
      </c>
      <c r="AE20" s="33" t="s">
        <v>11</v>
      </c>
      <c r="AF20" s="33" t="s">
        <v>11</v>
      </c>
      <c r="AG20" s="33" t="s">
        <v>11</v>
      </c>
      <c r="AH20" s="33">
        <f t="shared" si="0"/>
        <v>24</v>
      </c>
      <c r="AI20" s="33">
        <f t="shared" si="1"/>
        <v>1</v>
      </c>
      <c r="AJ20" s="33">
        <f t="shared" si="2"/>
        <v>0</v>
      </c>
      <c r="AK20" s="33">
        <f t="shared" si="3"/>
        <v>1</v>
      </c>
      <c r="AL20" s="33">
        <f t="shared" si="4"/>
        <v>0</v>
      </c>
      <c r="AM20" s="33">
        <f t="shared" si="5"/>
        <v>4</v>
      </c>
      <c r="AN20" s="58">
        <v>0</v>
      </c>
    </row>
    <row r="21" spans="1:40" ht="24">
      <c r="A21" s="33">
        <v>11</v>
      </c>
      <c r="B21" s="31">
        <v>215</v>
      </c>
      <c r="C21" s="30" t="s">
        <v>85</v>
      </c>
      <c r="D21" s="33" t="s">
        <v>11</v>
      </c>
      <c r="E21" s="33" t="s">
        <v>11</v>
      </c>
      <c r="F21" s="33" t="s">
        <v>11</v>
      </c>
      <c r="G21" s="33" t="s">
        <v>11</v>
      </c>
      <c r="H21" s="33" t="s">
        <v>16</v>
      </c>
      <c r="I21" s="33" t="s">
        <v>11</v>
      </c>
      <c r="J21" s="33" t="s">
        <v>12</v>
      </c>
      <c r="K21" s="33" t="s">
        <v>11</v>
      </c>
      <c r="L21" s="33" t="s">
        <v>11</v>
      </c>
      <c r="M21" s="33" t="s">
        <v>11</v>
      </c>
      <c r="N21" s="33" t="s">
        <v>11</v>
      </c>
      <c r="O21" s="33" t="s">
        <v>16</v>
      </c>
      <c r="P21" s="33" t="s">
        <v>11</v>
      </c>
      <c r="Q21" s="33" t="s">
        <v>14</v>
      </c>
      <c r="R21" s="33" t="s">
        <v>11</v>
      </c>
      <c r="S21" s="33" t="s">
        <v>11</v>
      </c>
      <c r="T21" s="33" t="s">
        <v>11</v>
      </c>
      <c r="U21" s="33" t="s">
        <v>11</v>
      </c>
      <c r="V21" s="33" t="s">
        <v>16</v>
      </c>
      <c r="W21" s="33" t="s">
        <v>11</v>
      </c>
      <c r="X21" s="33" t="s">
        <v>12</v>
      </c>
      <c r="Y21" s="33" t="s">
        <v>11</v>
      </c>
      <c r="Z21" s="33" t="s">
        <v>11</v>
      </c>
      <c r="AA21" s="33" t="s">
        <v>11</v>
      </c>
      <c r="AB21" s="33" t="s">
        <v>11</v>
      </c>
      <c r="AC21" s="33" t="s">
        <v>16</v>
      </c>
      <c r="AD21" s="33" t="s">
        <v>11</v>
      </c>
      <c r="AE21" s="33" t="s">
        <v>12</v>
      </c>
      <c r="AF21" s="33" t="s">
        <v>11</v>
      </c>
      <c r="AG21" s="33" t="s">
        <v>11</v>
      </c>
      <c r="AH21" s="33">
        <f t="shared" si="0"/>
        <v>22</v>
      </c>
      <c r="AI21" s="33">
        <f t="shared" si="1"/>
        <v>3</v>
      </c>
      <c r="AJ21" s="33">
        <f t="shared" si="2"/>
        <v>0</v>
      </c>
      <c r="AK21" s="33">
        <f t="shared" si="3"/>
        <v>1</v>
      </c>
      <c r="AL21" s="33">
        <f t="shared" si="4"/>
        <v>0</v>
      </c>
      <c r="AM21" s="33">
        <f t="shared" si="5"/>
        <v>4</v>
      </c>
      <c r="AN21" s="58">
        <v>0</v>
      </c>
    </row>
    <row r="22" spans="1:40" ht="24">
      <c r="A22" s="33">
        <v>12</v>
      </c>
      <c r="B22" s="31">
        <v>216</v>
      </c>
      <c r="C22" s="30" t="s">
        <v>86</v>
      </c>
      <c r="D22" s="33" t="s">
        <v>11</v>
      </c>
      <c r="E22" s="33" t="s">
        <v>11</v>
      </c>
      <c r="F22" s="33" t="s">
        <v>11</v>
      </c>
      <c r="G22" s="33" t="s">
        <v>11</v>
      </c>
      <c r="H22" s="33" t="s">
        <v>16</v>
      </c>
      <c r="I22" s="33" t="s">
        <v>11</v>
      </c>
      <c r="J22" s="33" t="s">
        <v>11</v>
      </c>
      <c r="K22" s="33" t="s">
        <v>11</v>
      </c>
      <c r="L22" s="33" t="s">
        <v>11</v>
      </c>
      <c r="M22" s="33" t="s">
        <v>11</v>
      </c>
      <c r="N22" s="33" t="s">
        <v>11</v>
      </c>
      <c r="O22" s="33" t="s">
        <v>16</v>
      </c>
      <c r="P22" s="33" t="s">
        <v>12</v>
      </c>
      <c r="Q22" s="33" t="s">
        <v>14</v>
      </c>
      <c r="R22" s="33" t="s">
        <v>11</v>
      </c>
      <c r="S22" s="33" t="s">
        <v>11</v>
      </c>
      <c r="T22" s="33" t="s">
        <v>11</v>
      </c>
      <c r="U22" s="33" t="s">
        <v>11</v>
      </c>
      <c r="V22" s="33" t="s">
        <v>16</v>
      </c>
      <c r="W22" s="33" t="s">
        <v>11</v>
      </c>
      <c r="X22" s="33" t="s">
        <v>11</v>
      </c>
      <c r="Y22" s="33" t="s">
        <v>11</v>
      </c>
      <c r="Z22" s="33" t="s">
        <v>11</v>
      </c>
      <c r="AA22" s="33" t="s">
        <v>11</v>
      </c>
      <c r="AB22" s="33" t="s">
        <v>11</v>
      </c>
      <c r="AC22" s="33" t="s">
        <v>16</v>
      </c>
      <c r="AD22" s="33" t="s">
        <v>11</v>
      </c>
      <c r="AE22" s="33" t="s">
        <v>11</v>
      </c>
      <c r="AF22" s="33" t="s">
        <v>11</v>
      </c>
      <c r="AG22" s="33" t="s">
        <v>11</v>
      </c>
      <c r="AH22" s="33">
        <f t="shared" si="0"/>
        <v>24</v>
      </c>
      <c r="AI22" s="33">
        <f t="shared" si="1"/>
        <v>1</v>
      </c>
      <c r="AJ22" s="33">
        <f t="shared" si="2"/>
        <v>0</v>
      </c>
      <c r="AK22" s="33">
        <f t="shared" si="3"/>
        <v>1</v>
      </c>
      <c r="AL22" s="33">
        <f t="shared" si="4"/>
        <v>0</v>
      </c>
      <c r="AM22" s="33">
        <f t="shared" si="5"/>
        <v>4</v>
      </c>
      <c r="AN22" s="58">
        <v>0</v>
      </c>
    </row>
    <row r="23" spans="1:40" ht="24">
      <c r="A23" s="32">
        <v>13</v>
      </c>
      <c r="B23" s="34">
        <v>217</v>
      </c>
      <c r="C23" s="30" t="s">
        <v>87</v>
      </c>
      <c r="D23" s="33" t="s">
        <v>11</v>
      </c>
      <c r="E23" s="33" t="s">
        <v>11</v>
      </c>
      <c r="F23" s="33" t="s">
        <v>11</v>
      </c>
      <c r="G23" s="33" t="s">
        <v>11</v>
      </c>
      <c r="H23" s="33" t="s">
        <v>16</v>
      </c>
      <c r="I23" s="33" t="s">
        <v>11</v>
      </c>
      <c r="J23" s="33" t="s">
        <v>11</v>
      </c>
      <c r="K23" s="33" t="s">
        <v>11</v>
      </c>
      <c r="L23" s="33" t="s">
        <v>11</v>
      </c>
      <c r="M23" s="33" t="s">
        <v>11</v>
      </c>
      <c r="N23" s="33" t="s">
        <v>11</v>
      </c>
      <c r="O23" s="33" t="s">
        <v>16</v>
      </c>
      <c r="P23" s="33" t="s">
        <v>11</v>
      </c>
      <c r="Q23" s="33" t="s">
        <v>14</v>
      </c>
      <c r="R23" s="33" t="s">
        <v>11</v>
      </c>
      <c r="S23" s="33" t="s">
        <v>11</v>
      </c>
      <c r="T23" s="33" t="s">
        <v>11</v>
      </c>
      <c r="U23" s="33" t="s">
        <v>12</v>
      </c>
      <c r="V23" s="33" t="s">
        <v>16</v>
      </c>
      <c r="W23" s="33" t="s">
        <v>11</v>
      </c>
      <c r="X23" s="33" t="s">
        <v>11</v>
      </c>
      <c r="Y23" s="33" t="s">
        <v>11</v>
      </c>
      <c r="Z23" s="33" t="s">
        <v>11</v>
      </c>
      <c r="AA23" s="33" t="s">
        <v>11</v>
      </c>
      <c r="AB23" s="33" t="s">
        <v>11</v>
      </c>
      <c r="AC23" s="33" t="s">
        <v>16</v>
      </c>
      <c r="AD23" s="33" t="s">
        <v>11</v>
      </c>
      <c r="AE23" s="33" t="s">
        <v>11</v>
      </c>
      <c r="AF23" s="33" t="s">
        <v>11</v>
      </c>
      <c r="AG23" s="33" t="s">
        <v>11</v>
      </c>
      <c r="AH23" s="33">
        <f t="shared" si="0"/>
        <v>24</v>
      </c>
      <c r="AI23" s="33">
        <f t="shared" si="1"/>
        <v>1</v>
      </c>
      <c r="AJ23" s="33">
        <f t="shared" si="2"/>
        <v>0</v>
      </c>
      <c r="AK23" s="33">
        <f t="shared" si="3"/>
        <v>1</v>
      </c>
      <c r="AL23" s="33">
        <f t="shared" si="4"/>
        <v>0</v>
      </c>
      <c r="AM23" s="33">
        <f t="shared" si="5"/>
        <v>4</v>
      </c>
      <c r="AN23" s="58">
        <v>0</v>
      </c>
    </row>
    <row r="24" spans="1:40">
      <c r="A24" s="33">
        <v>14</v>
      </c>
      <c r="B24" s="31">
        <v>218</v>
      </c>
      <c r="C24" s="30" t="s">
        <v>88</v>
      </c>
      <c r="D24" s="33" t="s">
        <v>11</v>
      </c>
      <c r="E24" s="33" t="s">
        <v>11</v>
      </c>
      <c r="F24" s="33" t="s">
        <v>11</v>
      </c>
      <c r="G24" s="33" t="s">
        <v>11</v>
      </c>
      <c r="H24" s="33" t="s">
        <v>16</v>
      </c>
      <c r="I24" s="33" t="s">
        <v>11</v>
      </c>
      <c r="J24" s="33" t="s">
        <v>11</v>
      </c>
      <c r="K24" s="33" t="s">
        <v>11</v>
      </c>
      <c r="L24" s="33" t="s">
        <v>11</v>
      </c>
      <c r="M24" s="33" t="s">
        <v>11</v>
      </c>
      <c r="N24" s="33" t="s">
        <v>11</v>
      </c>
      <c r="O24" s="33" t="s">
        <v>16</v>
      </c>
      <c r="P24" s="33" t="s">
        <v>11</v>
      </c>
      <c r="Q24" s="33" t="s">
        <v>14</v>
      </c>
      <c r="R24" s="33" t="s">
        <v>11</v>
      </c>
      <c r="S24" s="33" t="s">
        <v>11</v>
      </c>
      <c r="T24" s="33" t="s">
        <v>11</v>
      </c>
      <c r="U24" s="33" t="s">
        <v>11</v>
      </c>
      <c r="V24" s="33" t="s">
        <v>16</v>
      </c>
      <c r="W24" s="33" t="s">
        <v>11</v>
      </c>
      <c r="X24" s="33" t="s">
        <v>11</v>
      </c>
      <c r="Y24" s="33" t="s">
        <v>11</v>
      </c>
      <c r="Z24" s="33" t="s">
        <v>11</v>
      </c>
      <c r="AA24" s="33" t="s">
        <v>12</v>
      </c>
      <c r="AB24" s="33" t="s">
        <v>11</v>
      </c>
      <c r="AC24" s="33" t="s">
        <v>16</v>
      </c>
      <c r="AD24" s="33" t="s">
        <v>11</v>
      </c>
      <c r="AE24" s="33" t="s">
        <v>11</v>
      </c>
      <c r="AF24" s="33" t="s">
        <v>12</v>
      </c>
      <c r="AG24" s="33" t="s">
        <v>11</v>
      </c>
      <c r="AH24" s="33">
        <f t="shared" si="0"/>
        <v>23</v>
      </c>
      <c r="AI24" s="33">
        <f t="shared" si="1"/>
        <v>2</v>
      </c>
      <c r="AJ24" s="33">
        <f t="shared" si="2"/>
        <v>0</v>
      </c>
      <c r="AK24" s="33">
        <f t="shared" si="3"/>
        <v>1</v>
      </c>
      <c r="AL24" s="33">
        <f t="shared" si="4"/>
        <v>0</v>
      </c>
      <c r="AM24" s="33">
        <f t="shared" si="5"/>
        <v>4</v>
      </c>
      <c r="AN24" s="58">
        <v>0</v>
      </c>
    </row>
    <row r="25" spans="1:40">
      <c r="A25" s="33">
        <v>15</v>
      </c>
      <c r="B25" s="31">
        <v>219</v>
      </c>
      <c r="C25" s="30" t="s">
        <v>88</v>
      </c>
      <c r="D25" s="33" t="s">
        <v>11</v>
      </c>
      <c r="E25" s="33" t="s">
        <v>11</v>
      </c>
      <c r="F25" s="33" t="s">
        <v>11</v>
      </c>
      <c r="G25" s="33" t="s">
        <v>11</v>
      </c>
      <c r="H25" s="33" t="s">
        <v>16</v>
      </c>
      <c r="I25" s="33" t="s">
        <v>11</v>
      </c>
      <c r="J25" s="33" t="s">
        <v>11</v>
      </c>
      <c r="K25" s="33" t="s">
        <v>11</v>
      </c>
      <c r="L25" s="33" t="s">
        <v>12</v>
      </c>
      <c r="M25" s="33" t="s">
        <v>11</v>
      </c>
      <c r="N25" s="33" t="s">
        <v>11</v>
      </c>
      <c r="O25" s="33" t="s">
        <v>16</v>
      </c>
      <c r="P25" s="33" t="s">
        <v>11</v>
      </c>
      <c r="Q25" s="33" t="s">
        <v>14</v>
      </c>
      <c r="R25" s="33" t="s">
        <v>12</v>
      </c>
      <c r="S25" s="33" t="s">
        <v>11</v>
      </c>
      <c r="T25" s="33" t="s">
        <v>11</v>
      </c>
      <c r="U25" s="33" t="s">
        <v>11</v>
      </c>
      <c r="V25" s="33" t="s">
        <v>16</v>
      </c>
      <c r="W25" s="33" t="s">
        <v>11</v>
      </c>
      <c r="X25" s="33" t="s">
        <v>11</v>
      </c>
      <c r="Y25" s="33" t="s">
        <v>12</v>
      </c>
      <c r="Z25" s="33" t="s">
        <v>11</v>
      </c>
      <c r="AA25" s="33" t="s">
        <v>11</v>
      </c>
      <c r="AB25" s="33" t="s">
        <v>11</v>
      </c>
      <c r="AC25" s="33" t="s">
        <v>16</v>
      </c>
      <c r="AD25" s="33" t="s">
        <v>11</v>
      </c>
      <c r="AE25" s="33" t="s">
        <v>11</v>
      </c>
      <c r="AF25" s="33" t="s">
        <v>11</v>
      </c>
      <c r="AG25" s="33" t="s">
        <v>11</v>
      </c>
      <c r="AH25" s="33">
        <f t="shared" si="0"/>
        <v>22</v>
      </c>
      <c r="AI25" s="33">
        <f t="shared" si="1"/>
        <v>3</v>
      </c>
      <c r="AJ25" s="33">
        <f t="shared" si="2"/>
        <v>0</v>
      </c>
      <c r="AK25" s="33">
        <f t="shared" si="3"/>
        <v>1</v>
      </c>
      <c r="AL25" s="33">
        <f t="shared" si="4"/>
        <v>0</v>
      </c>
      <c r="AM25" s="33">
        <f t="shared" si="5"/>
        <v>4</v>
      </c>
      <c r="AN25" s="58">
        <v>0</v>
      </c>
    </row>
    <row r="26" spans="1:40" ht="24">
      <c r="A26" s="32">
        <v>16</v>
      </c>
      <c r="B26" s="34">
        <v>220</v>
      </c>
      <c r="C26" s="30" t="s">
        <v>89</v>
      </c>
      <c r="D26" s="33" t="s">
        <v>11</v>
      </c>
      <c r="E26" s="33" t="s">
        <v>11</v>
      </c>
      <c r="F26" s="33" t="s">
        <v>11</v>
      </c>
      <c r="G26" s="33" t="s">
        <v>11</v>
      </c>
      <c r="H26" s="33" t="s">
        <v>16</v>
      </c>
      <c r="I26" s="33" t="s">
        <v>11</v>
      </c>
      <c r="J26" s="33" t="s">
        <v>11</v>
      </c>
      <c r="K26" s="33" t="s">
        <v>12</v>
      </c>
      <c r="L26" s="33" t="s">
        <v>11</v>
      </c>
      <c r="M26" s="33" t="s">
        <v>11</v>
      </c>
      <c r="N26" s="33" t="s">
        <v>11</v>
      </c>
      <c r="O26" s="33" t="s">
        <v>16</v>
      </c>
      <c r="P26" s="33" t="s">
        <v>11</v>
      </c>
      <c r="Q26" s="33" t="s">
        <v>14</v>
      </c>
      <c r="R26" s="33" t="s">
        <v>11</v>
      </c>
      <c r="S26" s="33" t="s">
        <v>11</v>
      </c>
      <c r="T26" s="33" t="s">
        <v>11</v>
      </c>
      <c r="U26" s="33" t="s">
        <v>11</v>
      </c>
      <c r="V26" s="33" t="s">
        <v>16</v>
      </c>
      <c r="W26" s="33" t="s">
        <v>11</v>
      </c>
      <c r="X26" s="33" t="s">
        <v>11</v>
      </c>
      <c r="Y26" s="33" t="s">
        <v>11</v>
      </c>
      <c r="Z26" s="33" t="s">
        <v>11</v>
      </c>
      <c r="AA26" s="33" t="s">
        <v>11</v>
      </c>
      <c r="AB26" s="33" t="s">
        <v>11</v>
      </c>
      <c r="AC26" s="33" t="s">
        <v>16</v>
      </c>
      <c r="AD26" s="33" t="s">
        <v>11</v>
      </c>
      <c r="AE26" s="33" t="s">
        <v>11</v>
      </c>
      <c r="AF26" s="33" t="s">
        <v>11</v>
      </c>
      <c r="AG26" s="33" t="s">
        <v>11</v>
      </c>
      <c r="AH26" s="33">
        <f t="shared" si="0"/>
        <v>24</v>
      </c>
      <c r="AI26" s="33">
        <f t="shared" si="1"/>
        <v>1</v>
      </c>
      <c r="AJ26" s="33">
        <f t="shared" si="2"/>
        <v>0</v>
      </c>
      <c r="AK26" s="33">
        <f t="shared" si="3"/>
        <v>1</v>
      </c>
      <c r="AL26" s="33">
        <f t="shared" si="4"/>
        <v>0</v>
      </c>
      <c r="AM26" s="33">
        <f t="shared" si="5"/>
        <v>4</v>
      </c>
      <c r="AN26" s="58">
        <v>0</v>
      </c>
    </row>
    <row r="27" spans="1:40">
      <c r="A27" s="33">
        <v>17</v>
      </c>
      <c r="B27" s="31">
        <v>221</v>
      </c>
      <c r="C27" s="30" t="s">
        <v>90</v>
      </c>
      <c r="D27" s="33" t="s">
        <v>11</v>
      </c>
      <c r="E27" s="33" t="s">
        <v>11</v>
      </c>
      <c r="F27" s="33" t="s">
        <v>11</v>
      </c>
      <c r="G27" s="33" t="s">
        <v>11</v>
      </c>
      <c r="H27" s="33" t="s">
        <v>16</v>
      </c>
      <c r="I27" s="33" t="s">
        <v>11</v>
      </c>
      <c r="J27" s="33" t="s">
        <v>11</v>
      </c>
      <c r="K27" s="33" t="s">
        <v>11</v>
      </c>
      <c r="L27" s="33" t="s">
        <v>11</v>
      </c>
      <c r="M27" s="33" t="s">
        <v>11</v>
      </c>
      <c r="N27" s="33" t="s">
        <v>11</v>
      </c>
      <c r="O27" s="33" t="s">
        <v>16</v>
      </c>
      <c r="P27" s="33" t="s">
        <v>11</v>
      </c>
      <c r="Q27" s="33" t="s">
        <v>14</v>
      </c>
      <c r="R27" s="33" t="s">
        <v>11</v>
      </c>
      <c r="S27" s="33" t="s">
        <v>11</v>
      </c>
      <c r="T27" s="33" t="s">
        <v>11</v>
      </c>
      <c r="U27" s="33" t="s">
        <v>11</v>
      </c>
      <c r="V27" s="33" t="s">
        <v>16</v>
      </c>
      <c r="W27" s="33" t="s">
        <v>11</v>
      </c>
      <c r="X27" s="33" t="s">
        <v>11</v>
      </c>
      <c r="Y27" s="33" t="s">
        <v>11</v>
      </c>
      <c r="Z27" s="33" t="s">
        <v>11</v>
      </c>
      <c r="AA27" s="33" t="s">
        <v>11</v>
      </c>
      <c r="AB27" s="33" t="s">
        <v>11</v>
      </c>
      <c r="AC27" s="33" t="s">
        <v>16</v>
      </c>
      <c r="AD27" s="33" t="s">
        <v>11</v>
      </c>
      <c r="AE27" s="33" t="s">
        <v>11</v>
      </c>
      <c r="AF27" s="33" t="s">
        <v>11</v>
      </c>
      <c r="AG27" s="33" t="s">
        <v>11</v>
      </c>
      <c r="AH27" s="33">
        <f t="shared" si="0"/>
        <v>25</v>
      </c>
      <c r="AI27" s="33">
        <f t="shared" si="1"/>
        <v>0</v>
      </c>
      <c r="AJ27" s="33">
        <f t="shared" si="2"/>
        <v>0</v>
      </c>
      <c r="AK27" s="33">
        <f t="shared" si="3"/>
        <v>1</v>
      </c>
      <c r="AL27" s="33">
        <f t="shared" si="4"/>
        <v>0</v>
      </c>
      <c r="AM27" s="33">
        <f t="shared" si="5"/>
        <v>4</v>
      </c>
      <c r="AN27" s="58">
        <v>0</v>
      </c>
    </row>
    <row r="28" spans="1:40" ht="24">
      <c r="A28" s="33">
        <v>18</v>
      </c>
      <c r="B28" s="31">
        <v>222</v>
      </c>
      <c r="C28" s="30" t="s">
        <v>91</v>
      </c>
      <c r="D28" s="33" t="s">
        <v>11</v>
      </c>
      <c r="E28" s="33" t="s">
        <v>11</v>
      </c>
      <c r="F28" s="33" t="s">
        <v>11</v>
      </c>
      <c r="G28" s="33" t="s">
        <v>11</v>
      </c>
      <c r="H28" s="33" t="s">
        <v>16</v>
      </c>
      <c r="I28" s="33" t="s">
        <v>11</v>
      </c>
      <c r="J28" s="33" t="s">
        <v>11</v>
      </c>
      <c r="K28" s="33" t="s">
        <v>11</v>
      </c>
      <c r="L28" s="33" t="s">
        <v>11</v>
      </c>
      <c r="M28" s="33" t="s">
        <v>11</v>
      </c>
      <c r="N28" s="33" t="s">
        <v>11</v>
      </c>
      <c r="O28" s="33" t="s">
        <v>16</v>
      </c>
      <c r="P28" s="33" t="s">
        <v>11</v>
      </c>
      <c r="Q28" s="33" t="s">
        <v>14</v>
      </c>
      <c r="R28" s="33" t="s">
        <v>11</v>
      </c>
      <c r="S28" s="33" t="s">
        <v>11</v>
      </c>
      <c r="T28" s="33" t="s">
        <v>11</v>
      </c>
      <c r="U28" s="33" t="s">
        <v>11</v>
      </c>
      <c r="V28" s="33" t="s">
        <v>16</v>
      </c>
      <c r="W28" s="33" t="s">
        <v>11</v>
      </c>
      <c r="X28" s="33" t="s">
        <v>11</v>
      </c>
      <c r="Y28" s="33" t="s">
        <v>11</v>
      </c>
      <c r="Z28" s="33" t="s">
        <v>11</v>
      </c>
      <c r="AA28" s="33" t="s">
        <v>11</v>
      </c>
      <c r="AB28" s="33" t="s">
        <v>11</v>
      </c>
      <c r="AC28" s="33" t="s">
        <v>16</v>
      </c>
      <c r="AD28" s="33" t="s">
        <v>11</v>
      </c>
      <c r="AE28" s="33" t="s">
        <v>11</v>
      </c>
      <c r="AF28" s="33" t="s">
        <v>11</v>
      </c>
      <c r="AG28" s="33" t="s">
        <v>11</v>
      </c>
      <c r="AH28" s="33">
        <f t="shared" si="0"/>
        <v>25</v>
      </c>
      <c r="AI28" s="33">
        <f t="shared" si="1"/>
        <v>0</v>
      </c>
      <c r="AJ28" s="33">
        <f t="shared" si="2"/>
        <v>0</v>
      </c>
      <c r="AK28" s="33">
        <f t="shared" si="3"/>
        <v>1</v>
      </c>
      <c r="AL28" s="33">
        <f t="shared" si="4"/>
        <v>0</v>
      </c>
      <c r="AM28" s="33">
        <f t="shared" si="5"/>
        <v>4</v>
      </c>
      <c r="AN28" s="58">
        <v>0</v>
      </c>
    </row>
    <row r="29" spans="1:40">
      <c r="A29" s="32">
        <v>19</v>
      </c>
      <c r="B29" s="34">
        <v>223</v>
      </c>
      <c r="C29" s="30" t="s">
        <v>92</v>
      </c>
      <c r="D29" s="33" t="s">
        <v>11</v>
      </c>
      <c r="E29" s="33" t="s">
        <v>11</v>
      </c>
      <c r="F29" s="33" t="s">
        <v>11</v>
      </c>
      <c r="G29" s="33" t="s">
        <v>11</v>
      </c>
      <c r="H29" s="33" t="s">
        <v>16</v>
      </c>
      <c r="I29" s="33" t="s">
        <v>11</v>
      </c>
      <c r="J29" s="33" t="s">
        <v>11</v>
      </c>
      <c r="K29" s="33" t="s">
        <v>11</v>
      </c>
      <c r="L29" s="33" t="s">
        <v>11</v>
      </c>
      <c r="M29" s="33" t="s">
        <v>11</v>
      </c>
      <c r="N29" s="33" t="s">
        <v>11</v>
      </c>
      <c r="O29" s="33" t="s">
        <v>16</v>
      </c>
      <c r="P29" s="33" t="s">
        <v>11</v>
      </c>
      <c r="Q29" s="33" t="s">
        <v>14</v>
      </c>
      <c r="R29" s="33" t="s">
        <v>11</v>
      </c>
      <c r="S29" s="33" t="s">
        <v>11</v>
      </c>
      <c r="T29" s="33" t="s">
        <v>11</v>
      </c>
      <c r="U29" s="33" t="s">
        <v>11</v>
      </c>
      <c r="V29" s="33" t="s">
        <v>16</v>
      </c>
      <c r="W29" s="33" t="s">
        <v>11</v>
      </c>
      <c r="X29" s="33" t="s">
        <v>11</v>
      </c>
      <c r="Y29" s="33" t="s">
        <v>11</v>
      </c>
      <c r="Z29" s="33" t="s">
        <v>11</v>
      </c>
      <c r="AA29" s="33" t="s">
        <v>11</v>
      </c>
      <c r="AB29" s="33" t="s">
        <v>11</v>
      </c>
      <c r="AC29" s="33" t="s">
        <v>16</v>
      </c>
      <c r="AD29" s="33" t="s">
        <v>11</v>
      </c>
      <c r="AE29" s="33" t="s">
        <v>11</v>
      </c>
      <c r="AF29" s="33" t="s">
        <v>11</v>
      </c>
      <c r="AG29" s="33" t="s">
        <v>11</v>
      </c>
      <c r="AH29" s="33">
        <f t="shared" si="0"/>
        <v>25</v>
      </c>
      <c r="AI29" s="33">
        <f t="shared" si="1"/>
        <v>0</v>
      </c>
      <c r="AJ29" s="33">
        <f t="shared" si="2"/>
        <v>0</v>
      </c>
      <c r="AK29" s="33">
        <f t="shared" si="3"/>
        <v>1</v>
      </c>
      <c r="AL29" s="33">
        <f t="shared" si="4"/>
        <v>0</v>
      </c>
      <c r="AM29" s="33">
        <f t="shared" si="5"/>
        <v>4</v>
      </c>
      <c r="AN29" s="58">
        <v>0</v>
      </c>
    </row>
    <row r="30" spans="1:40" ht="24">
      <c r="A30" s="33">
        <v>20</v>
      </c>
      <c r="B30" s="31">
        <v>224</v>
      </c>
      <c r="C30" s="30" t="s">
        <v>93</v>
      </c>
      <c r="D30" s="33" t="s">
        <v>11</v>
      </c>
      <c r="E30" s="33" t="s">
        <v>11</v>
      </c>
      <c r="F30" s="33" t="s">
        <v>11</v>
      </c>
      <c r="G30" s="33" t="s">
        <v>11</v>
      </c>
      <c r="H30" s="33" t="s">
        <v>16</v>
      </c>
      <c r="I30" s="33" t="s">
        <v>11</v>
      </c>
      <c r="J30" s="33" t="s">
        <v>11</v>
      </c>
      <c r="K30" s="33" t="s">
        <v>11</v>
      </c>
      <c r="L30" s="33" t="s">
        <v>11</v>
      </c>
      <c r="M30" s="33" t="s">
        <v>11</v>
      </c>
      <c r="N30" s="33" t="s">
        <v>11</v>
      </c>
      <c r="O30" s="33" t="s">
        <v>16</v>
      </c>
      <c r="P30" s="33" t="s">
        <v>11</v>
      </c>
      <c r="Q30" s="33" t="s">
        <v>14</v>
      </c>
      <c r="R30" s="33" t="s">
        <v>11</v>
      </c>
      <c r="S30" s="33" t="s">
        <v>11</v>
      </c>
      <c r="T30" s="33" t="s">
        <v>11</v>
      </c>
      <c r="U30" s="33" t="s">
        <v>11</v>
      </c>
      <c r="V30" s="33" t="s">
        <v>16</v>
      </c>
      <c r="W30" s="33" t="s">
        <v>11</v>
      </c>
      <c r="X30" s="33" t="s">
        <v>11</v>
      </c>
      <c r="Y30" s="33" t="s">
        <v>11</v>
      </c>
      <c r="Z30" s="33" t="s">
        <v>11</v>
      </c>
      <c r="AA30" s="33" t="s">
        <v>11</v>
      </c>
      <c r="AB30" s="33" t="s">
        <v>11</v>
      </c>
      <c r="AC30" s="33" t="s">
        <v>16</v>
      </c>
      <c r="AD30" s="33" t="s">
        <v>11</v>
      </c>
      <c r="AE30" s="33" t="s">
        <v>11</v>
      </c>
      <c r="AF30" s="33" t="s">
        <v>11</v>
      </c>
      <c r="AG30" s="33" t="s">
        <v>11</v>
      </c>
      <c r="AH30" s="33">
        <f t="shared" si="0"/>
        <v>25</v>
      </c>
      <c r="AI30" s="33">
        <f t="shared" si="1"/>
        <v>0</v>
      </c>
      <c r="AJ30" s="33">
        <f t="shared" si="2"/>
        <v>0</v>
      </c>
      <c r="AK30" s="33">
        <f t="shared" si="3"/>
        <v>1</v>
      </c>
      <c r="AL30" s="33">
        <f t="shared" si="4"/>
        <v>0</v>
      </c>
      <c r="AM30" s="33">
        <f t="shared" si="5"/>
        <v>4</v>
      </c>
      <c r="AN30" s="58">
        <v>0</v>
      </c>
    </row>
    <row r="31" spans="1:40" ht="24">
      <c r="A31" s="33">
        <v>21</v>
      </c>
      <c r="B31" s="31">
        <v>225</v>
      </c>
      <c r="C31" s="30" t="s">
        <v>94</v>
      </c>
      <c r="D31" s="33" t="s">
        <v>11</v>
      </c>
      <c r="E31" s="33" t="s">
        <v>11</v>
      </c>
      <c r="F31" s="33" t="s">
        <v>11</v>
      </c>
      <c r="G31" s="33" t="s">
        <v>11</v>
      </c>
      <c r="H31" s="33" t="s">
        <v>16</v>
      </c>
      <c r="I31" s="33" t="s">
        <v>11</v>
      </c>
      <c r="J31" s="33" t="s">
        <v>12</v>
      </c>
      <c r="K31" s="33" t="s">
        <v>11</v>
      </c>
      <c r="L31" s="33" t="s">
        <v>12</v>
      </c>
      <c r="M31" s="33" t="s">
        <v>11</v>
      </c>
      <c r="N31" s="33" t="s">
        <v>11</v>
      </c>
      <c r="O31" s="33" t="s">
        <v>16</v>
      </c>
      <c r="P31" s="33" t="s">
        <v>11</v>
      </c>
      <c r="Q31" s="33" t="s">
        <v>14</v>
      </c>
      <c r="R31" s="33" t="s">
        <v>11</v>
      </c>
      <c r="S31" s="33" t="s">
        <v>11</v>
      </c>
      <c r="T31" s="33" t="s">
        <v>11</v>
      </c>
      <c r="U31" s="33" t="s">
        <v>11</v>
      </c>
      <c r="V31" s="33" t="s">
        <v>16</v>
      </c>
      <c r="W31" s="33" t="s">
        <v>11</v>
      </c>
      <c r="X31" s="33" t="s">
        <v>11</v>
      </c>
      <c r="Y31" s="33" t="s">
        <v>11</v>
      </c>
      <c r="Z31" s="33" t="s">
        <v>11</v>
      </c>
      <c r="AA31" s="33" t="s">
        <v>11</v>
      </c>
      <c r="AB31" s="33" t="s">
        <v>11</v>
      </c>
      <c r="AC31" s="33" t="s">
        <v>16</v>
      </c>
      <c r="AD31" s="33" t="s">
        <v>11</v>
      </c>
      <c r="AE31" s="33" t="s">
        <v>11</v>
      </c>
      <c r="AF31" s="33" t="s">
        <v>11</v>
      </c>
      <c r="AG31" s="33" t="s">
        <v>11</v>
      </c>
      <c r="AH31" s="33">
        <f t="shared" si="0"/>
        <v>23</v>
      </c>
      <c r="AI31" s="33">
        <f t="shared" si="1"/>
        <v>2</v>
      </c>
      <c r="AJ31" s="33">
        <f t="shared" si="2"/>
        <v>0</v>
      </c>
      <c r="AK31" s="33">
        <f t="shared" si="3"/>
        <v>1</v>
      </c>
      <c r="AL31" s="33">
        <f t="shared" si="4"/>
        <v>0</v>
      </c>
      <c r="AM31" s="33">
        <f t="shared" si="5"/>
        <v>4</v>
      </c>
      <c r="AN31" s="58">
        <v>0</v>
      </c>
    </row>
    <row r="32" spans="1:40" ht="24">
      <c r="A32" s="32">
        <v>22</v>
      </c>
      <c r="B32" s="34">
        <v>226</v>
      </c>
      <c r="C32" s="30" t="s">
        <v>95</v>
      </c>
      <c r="D32" s="33" t="s">
        <v>11</v>
      </c>
      <c r="E32" s="33" t="s">
        <v>11</v>
      </c>
      <c r="F32" s="33" t="s">
        <v>11</v>
      </c>
      <c r="G32" s="33" t="s">
        <v>11</v>
      </c>
      <c r="H32" s="33" t="s">
        <v>16</v>
      </c>
      <c r="I32" s="33" t="s">
        <v>11</v>
      </c>
      <c r="J32" s="33" t="s">
        <v>11</v>
      </c>
      <c r="K32" s="33" t="s">
        <v>11</v>
      </c>
      <c r="L32" s="33" t="s">
        <v>11</v>
      </c>
      <c r="M32" s="33" t="s">
        <v>11</v>
      </c>
      <c r="N32" s="33" t="s">
        <v>11</v>
      </c>
      <c r="O32" s="33" t="s">
        <v>16</v>
      </c>
      <c r="P32" s="33" t="s">
        <v>11</v>
      </c>
      <c r="Q32" s="33" t="s">
        <v>14</v>
      </c>
      <c r="R32" s="33" t="s">
        <v>11</v>
      </c>
      <c r="S32" s="33" t="s">
        <v>11</v>
      </c>
      <c r="T32" s="33" t="s">
        <v>11</v>
      </c>
      <c r="U32" s="33" t="s">
        <v>11</v>
      </c>
      <c r="V32" s="33" t="s">
        <v>16</v>
      </c>
      <c r="W32" s="33" t="s">
        <v>11</v>
      </c>
      <c r="X32" s="33" t="s">
        <v>11</v>
      </c>
      <c r="Y32" s="33" t="s">
        <v>11</v>
      </c>
      <c r="Z32" s="33" t="s">
        <v>11</v>
      </c>
      <c r="AA32" s="33" t="s">
        <v>11</v>
      </c>
      <c r="AB32" s="33" t="s">
        <v>11</v>
      </c>
      <c r="AC32" s="33" t="s">
        <v>16</v>
      </c>
      <c r="AD32" s="33" t="s">
        <v>11</v>
      </c>
      <c r="AE32" s="33" t="s">
        <v>11</v>
      </c>
      <c r="AF32" s="33" t="s">
        <v>11</v>
      </c>
      <c r="AG32" s="33" t="s">
        <v>11</v>
      </c>
      <c r="AH32" s="33">
        <f t="shared" si="0"/>
        <v>25</v>
      </c>
      <c r="AI32" s="33">
        <f t="shared" si="1"/>
        <v>0</v>
      </c>
      <c r="AJ32" s="33">
        <f t="shared" si="2"/>
        <v>0</v>
      </c>
      <c r="AK32" s="33">
        <f t="shared" si="3"/>
        <v>1</v>
      </c>
      <c r="AL32" s="33">
        <f t="shared" si="4"/>
        <v>0</v>
      </c>
      <c r="AM32" s="33">
        <f t="shared" si="5"/>
        <v>4</v>
      </c>
      <c r="AN32" s="58">
        <v>0</v>
      </c>
    </row>
    <row r="33" spans="1:40" ht="24">
      <c r="A33" s="33">
        <v>23</v>
      </c>
      <c r="B33" s="31">
        <v>227</v>
      </c>
      <c r="C33" s="30" t="s">
        <v>96</v>
      </c>
      <c r="D33" s="33" t="s">
        <v>11</v>
      </c>
      <c r="E33" s="33" t="s">
        <v>11</v>
      </c>
      <c r="F33" s="33" t="s">
        <v>11</v>
      </c>
      <c r="G33" s="33" t="s">
        <v>11</v>
      </c>
      <c r="H33" s="33" t="s">
        <v>16</v>
      </c>
      <c r="I33" s="33" t="s">
        <v>11</v>
      </c>
      <c r="J33" s="33" t="s">
        <v>11</v>
      </c>
      <c r="K33" s="33" t="s">
        <v>11</v>
      </c>
      <c r="L33" s="33" t="s">
        <v>11</v>
      </c>
      <c r="M33" s="33" t="s">
        <v>11</v>
      </c>
      <c r="N33" s="33" t="s">
        <v>11</v>
      </c>
      <c r="O33" s="33" t="s">
        <v>16</v>
      </c>
      <c r="P33" s="33" t="s">
        <v>11</v>
      </c>
      <c r="Q33" s="33" t="s">
        <v>14</v>
      </c>
      <c r="R33" s="33" t="s">
        <v>11</v>
      </c>
      <c r="S33" s="33" t="s">
        <v>11</v>
      </c>
      <c r="T33" s="33" t="s">
        <v>11</v>
      </c>
      <c r="U33" s="33" t="s">
        <v>11</v>
      </c>
      <c r="V33" s="33" t="s">
        <v>16</v>
      </c>
      <c r="W33" s="33" t="s">
        <v>11</v>
      </c>
      <c r="X33" s="33" t="s">
        <v>11</v>
      </c>
      <c r="Y33" s="33" t="s">
        <v>11</v>
      </c>
      <c r="Z33" s="33" t="s">
        <v>11</v>
      </c>
      <c r="AA33" s="33" t="s">
        <v>11</v>
      </c>
      <c r="AB33" s="33" t="s">
        <v>11</v>
      </c>
      <c r="AC33" s="33" t="s">
        <v>16</v>
      </c>
      <c r="AD33" s="33" t="s">
        <v>11</v>
      </c>
      <c r="AE33" s="33" t="s">
        <v>11</v>
      </c>
      <c r="AF33" s="33" t="s">
        <v>11</v>
      </c>
      <c r="AG33" s="33" t="s">
        <v>11</v>
      </c>
      <c r="AH33" s="33">
        <f t="shared" si="0"/>
        <v>25</v>
      </c>
      <c r="AI33" s="33">
        <f t="shared" si="1"/>
        <v>0</v>
      </c>
      <c r="AJ33" s="33">
        <f t="shared" si="2"/>
        <v>0</v>
      </c>
      <c r="AK33" s="33">
        <f t="shared" si="3"/>
        <v>1</v>
      </c>
      <c r="AL33" s="33">
        <f t="shared" si="4"/>
        <v>0</v>
      </c>
      <c r="AM33" s="33">
        <f t="shared" si="5"/>
        <v>4</v>
      </c>
      <c r="AN33" s="58">
        <v>0</v>
      </c>
    </row>
    <row r="34" spans="1:40">
      <c r="A34" s="33">
        <v>24</v>
      </c>
      <c r="B34" s="31">
        <v>228</v>
      </c>
      <c r="C34" s="30" t="s">
        <v>97</v>
      </c>
      <c r="D34" s="33" t="s">
        <v>11</v>
      </c>
      <c r="E34" s="33" t="s">
        <v>11</v>
      </c>
      <c r="F34" s="33" t="s">
        <v>11</v>
      </c>
      <c r="G34" s="33" t="s">
        <v>11</v>
      </c>
      <c r="H34" s="33" t="s">
        <v>16</v>
      </c>
      <c r="I34" s="33" t="s">
        <v>11</v>
      </c>
      <c r="J34" s="33" t="s">
        <v>12</v>
      </c>
      <c r="K34" s="33" t="s">
        <v>11</v>
      </c>
      <c r="L34" s="33" t="s">
        <v>11</v>
      </c>
      <c r="M34" s="33" t="s">
        <v>11</v>
      </c>
      <c r="N34" s="33" t="s">
        <v>11</v>
      </c>
      <c r="O34" s="33" t="s">
        <v>16</v>
      </c>
      <c r="P34" s="33" t="s">
        <v>11</v>
      </c>
      <c r="Q34" s="33" t="s">
        <v>14</v>
      </c>
      <c r="R34" s="33" t="s">
        <v>11</v>
      </c>
      <c r="S34" s="33" t="s">
        <v>11</v>
      </c>
      <c r="T34" s="33" t="s">
        <v>11</v>
      </c>
      <c r="U34" s="33" t="s">
        <v>11</v>
      </c>
      <c r="V34" s="33" t="s">
        <v>16</v>
      </c>
      <c r="W34" s="33" t="s">
        <v>11</v>
      </c>
      <c r="X34" s="33" t="s">
        <v>12</v>
      </c>
      <c r="Y34" s="33" t="s">
        <v>11</v>
      </c>
      <c r="Z34" s="33" t="s">
        <v>11</v>
      </c>
      <c r="AA34" s="33" t="s">
        <v>11</v>
      </c>
      <c r="AB34" s="33" t="s">
        <v>11</v>
      </c>
      <c r="AC34" s="33" t="s">
        <v>16</v>
      </c>
      <c r="AD34" s="33" t="s">
        <v>11</v>
      </c>
      <c r="AE34" s="33" t="s">
        <v>11</v>
      </c>
      <c r="AF34" s="33" t="s">
        <v>11</v>
      </c>
      <c r="AG34" s="33" t="s">
        <v>11</v>
      </c>
      <c r="AH34" s="33">
        <f t="shared" si="0"/>
        <v>23</v>
      </c>
      <c r="AI34" s="33">
        <f t="shared" si="1"/>
        <v>2</v>
      </c>
      <c r="AJ34" s="33">
        <f t="shared" si="2"/>
        <v>0</v>
      </c>
      <c r="AK34" s="33">
        <f t="shared" si="3"/>
        <v>1</v>
      </c>
      <c r="AL34" s="33">
        <f t="shared" si="4"/>
        <v>0</v>
      </c>
      <c r="AM34" s="33">
        <f t="shared" si="5"/>
        <v>4</v>
      </c>
      <c r="AN34" s="58">
        <v>0</v>
      </c>
    </row>
    <row r="35" spans="1:40" ht="36">
      <c r="A35" s="32">
        <v>25</v>
      </c>
      <c r="B35" s="34">
        <v>229</v>
      </c>
      <c r="C35" s="30" t="s">
        <v>98</v>
      </c>
      <c r="D35" s="33" t="s">
        <v>11</v>
      </c>
      <c r="E35" s="33" t="s">
        <v>11</v>
      </c>
      <c r="F35" s="33" t="s">
        <v>11</v>
      </c>
      <c r="G35" s="33" t="s">
        <v>11</v>
      </c>
      <c r="H35" s="33" t="s">
        <v>16</v>
      </c>
      <c r="I35" s="33" t="s">
        <v>11</v>
      </c>
      <c r="J35" s="33" t="s">
        <v>11</v>
      </c>
      <c r="K35" s="33" t="s">
        <v>11</v>
      </c>
      <c r="L35" s="33" t="s">
        <v>11</v>
      </c>
      <c r="M35" s="33" t="s">
        <v>11</v>
      </c>
      <c r="N35" s="33" t="s">
        <v>11</v>
      </c>
      <c r="O35" s="33" t="s">
        <v>16</v>
      </c>
      <c r="P35" s="33" t="s">
        <v>11</v>
      </c>
      <c r="Q35" s="33" t="s">
        <v>14</v>
      </c>
      <c r="R35" s="33" t="s">
        <v>11</v>
      </c>
      <c r="S35" s="33" t="s">
        <v>11</v>
      </c>
      <c r="T35" s="33" t="s">
        <v>11</v>
      </c>
      <c r="U35" s="33" t="s">
        <v>11</v>
      </c>
      <c r="V35" s="33" t="s">
        <v>16</v>
      </c>
      <c r="W35" s="33" t="s">
        <v>11</v>
      </c>
      <c r="X35" s="33" t="s">
        <v>11</v>
      </c>
      <c r="Y35" s="33" t="s">
        <v>11</v>
      </c>
      <c r="Z35" s="33" t="s">
        <v>11</v>
      </c>
      <c r="AA35" s="33" t="s">
        <v>11</v>
      </c>
      <c r="AB35" s="33" t="s">
        <v>11</v>
      </c>
      <c r="AC35" s="33" t="s">
        <v>16</v>
      </c>
      <c r="AD35" s="33" t="s">
        <v>11</v>
      </c>
      <c r="AE35" s="33" t="s">
        <v>11</v>
      </c>
      <c r="AF35" s="33" t="s">
        <v>11</v>
      </c>
      <c r="AG35" s="33" t="s">
        <v>11</v>
      </c>
      <c r="AH35" s="33">
        <f t="shared" si="0"/>
        <v>25</v>
      </c>
      <c r="AI35" s="33">
        <f t="shared" si="1"/>
        <v>0</v>
      </c>
      <c r="AJ35" s="33">
        <f t="shared" si="2"/>
        <v>0</v>
      </c>
      <c r="AK35" s="33">
        <f t="shared" si="3"/>
        <v>1</v>
      </c>
      <c r="AL35" s="33">
        <f t="shared" si="4"/>
        <v>0</v>
      </c>
      <c r="AM35" s="33">
        <f t="shared" si="5"/>
        <v>4</v>
      </c>
      <c r="AN35" s="58">
        <v>0</v>
      </c>
    </row>
    <row r="36" spans="1:40" ht="24">
      <c r="A36" s="33">
        <v>26</v>
      </c>
      <c r="B36" s="31">
        <v>230</v>
      </c>
      <c r="C36" s="30" t="s">
        <v>99</v>
      </c>
      <c r="D36" s="33" t="s">
        <v>11</v>
      </c>
      <c r="E36" s="33" t="s">
        <v>11</v>
      </c>
      <c r="F36" s="33" t="s">
        <v>11</v>
      </c>
      <c r="G36" s="33" t="s">
        <v>11</v>
      </c>
      <c r="H36" s="33" t="s">
        <v>16</v>
      </c>
      <c r="I36" s="33" t="s">
        <v>11</v>
      </c>
      <c r="J36" s="33" t="s">
        <v>11</v>
      </c>
      <c r="K36" s="33" t="s">
        <v>12</v>
      </c>
      <c r="L36" s="33" t="s">
        <v>11</v>
      </c>
      <c r="M36" s="33" t="s">
        <v>11</v>
      </c>
      <c r="N36" s="33" t="s">
        <v>11</v>
      </c>
      <c r="O36" s="33" t="s">
        <v>16</v>
      </c>
      <c r="P36" s="33" t="s">
        <v>11</v>
      </c>
      <c r="Q36" s="33" t="s">
        <v>14</v>
      </c>
      <c r="R36" s="33" t="s">
        <v>11</v>
      </c>
      <c r="S36" s="33" t="s">
        <v>12</v>
      </c>
      <c r="T36" s="33" t="s">
        <v>11</v>
      </c>
      <c r="U36" s="33" t="s">
        <v>11</v>
      </c>
      <c r="V36" s="33" t="s">
        <v>16</v>
      </c>
      <c r="W36" s="33" t="s">
        <v>11</v>
      </c>
      <c r="X36" s="33" t="s">
        <v>12</v>
      </c>
      <c r="Y36" s="33" t="s">
        <v>11</v>
      </c>
      <c r="Z36" s="33" t="s">
        <v>11</v>
      </c>
      <c r="AA36" s="33" t="s">
        <v>11</v>
      </c>
      <c r="AB36" s="33" t="s">
        <v>11</v>
      </c>
      <c r="AC36" s="33" t="s">
        <v>16</v>
      </c>
      <c r="AD36" s="33" t="s">
        <v>11</v>
      </c>
      <c r="AE36" s="33" t="s">
        <v>11</v>
      </c>
      <c r="AF36" s="33" t="s">
        <v>11</v>
      </c>
      <c r="AG36" s="33" t="s">
        <v>11</v>
      </c>
      <c r="AH36" s="33">
        <f t="shared" si="0"/>
        <v>22</v>
      </c>
      <c r="AI36" s="33">
        <f t="shared" si="1"/>
        <v>3</v>
      </c>
      <c r="AJ36" s="33">
        <f t="shared" si="2"/>
        <v>0</v>
      </c>
      <c r="AK36" s="33">
        <f t="shared" si="3"/>
        <v>1</v>
      </c>
      <c r="AL36" s="33">
        <f t="shared" si="4"/>
        <v>0</v>
      </c>
      <c r="AM36" s="33">
        <f t="shared" si="5"/>
        <v>4</v>
      </c>
      <c r="AN36" s="58">
        <v>0</v>
      </c>
    </row>
    <row r="37" spans="1:40" ht="24">
      <c r="A37" s="33">
        <v>27</v>
      </c>
      <c r="B37" s="31">
        <v>231</v>
      </c>
      <c r="C37" s="30" t="s">
        <v>100</v>
      </c>
      <c r="D37" s="33" t="s">
        <v>11</v>
      </c>
      <c r="E37" s="33" t="s">
        <v>11</v>
      </c>
      <c r="F37" s="33" t="s">
        <v>11</v>
      </c>
      <c r="G37" s="33" t="s">
        <v>11</v>
      </c>
      <c r="H37" s="33" t="s">
        <v>16</v>
      </c>
      <c r="I37" s="33" t="s">
        <v>11</v>
      </c>
      <c r="J37" s="33" t="s">
        <v>11</v>
      </c>
      <c r="K37" s="33" t="s">
        <v>11</v>
      </c>
      <c r="L37" s="33" t="s">
        <v>11</v>
      </c>
      <c r="M37" s="33" t="s">
        <v>11</v>
      </c>
      <c r="N37" s="33" t="s">
        <v>11</v>
      </c>
      <c r="O37" s="33" t="s">
        <v>16</v>
      </c>
      <c r="P37" s="33" t="s">
        <v>11</v>
      </c>
      <c r="Q37" s="33" t="s">
        <v>14</v>
      </c>
      <c r="R37" s="33" t="s">
        <v>11</v>
      </c>
      <c r="S37" s="33" t="s">
        <v>11</v>
      </c>
      <c r="T37" s="33" t="s">
        <v>11</v>
      </c>
      <c r="U37" s="33" t="s">
        <v>11</v>
      </c>
      <c r="V37" s="33" t="s">
        <v>16</v>
      </c>
      <c r="W37" s="33" t="s">
        <v>11</v>
      </c>
      <c r="X37" s="33" t="s">
        <v>11</v>
      </c>
      <c r="Y37" s="33" t="s">
        <v>11</v>
      </c>
      <c r="Z37" s="33" t="s">
        <v>11</v>
      </c>
      <c r="AA37" s="33" t="s">
        <v>11</v>
      </c>
      <c r="AB37" s="33" t="s">
        <v>11</v>
      </c>
      <c r="AC37" s="33" t="s">
        <v>16</v>
      </c>
      <c r="AD37" s="33" t="s">
        <v>11</v>
      </c>
      <c r="AE37" s="33" t="s">
        <v>11</v>
      </c>
      <c r="AF37" s="33" t="s">
        <v>11</v>
      </c>
      <c r="AG37" s="33" t="s">
        <v>11</v>
      </c>
      <c r="AH37" s="33">
        <f t="shared" si="0"/>
        <v>25</v>
      </c>
      <c r="AI37" s="33">
        <f t="shared" si="1"/>
        <v>0</v>
      </c>
      <c r="AJ37" s="33">
        <f t="shared" si="2"/>
        <v>0</v>
      </c>
      <c r="AK37" s="33">
        <f t="shared" si="3"/>
        <v>1</v>
      </c>
      <c r="AL37" s="33">
        <f t="shared" si="4"/>
        <v>0</v>
      </c>
      <c r="AM37" s="33">
        <f t="shared" si="5"/>
        <v>4</v>
      </c>
      <c r="AN37" s="58">
        <v>0</v>
      </c>
    </row>
    <row r="38" spans="1:40">
      <c r="A38" s="32">
        <v>28</v>
      </c>
      <c r="B38" s="34">
        <v>232</v>
      </c>
      <c r="C38" s="30" t="s">
        <v>101</v>
      </c>
      <c r="D38" s="33" t="s">
        <v>11</v>
      </c>
      <c r="E38" s="33" t="s">
        <v>11</v>
      </c>
      <c r="F38" s="33" t="s">
        <v>11</v>
      </c>
      <c r="G38" s="33" t="s">
        <v>11</v>
      </c>
      <c r="H38" s="33" t="s">
        <v>16</v>
      </c>
      <c r="I38" s="33" t="s">
        <v>11</v>
      </c>
      <c r="J38" s="33" t="s">
        <v>11</v>
      </c>
      <c r="K38" s="33" t="s">
        <v>11</v>
      </c>
      <c r="L38" s="33" t="s">
        <v>11</v>
      </c>
      <c r="M38" s="33" t="s">
        <v>11</v>
      </c>
      <c r="N38" s="33" t="s">
        <v>11</v>
      </c>
      <c r="O38" s="33" t="s">
        <v>16</v>
      </c>
      <c r="P38" s="33" t="s">
        <v>11</v>
      </c>
      <c r="Q38" s="33" t="s">
        <v>14</v>
      </c>
      <c r="R38" s="33" t="s">
        <v>11</v>
      </c>
      <c r="S38" s="33" t="s">
        <v>11</v>
      </c>
      <c r="T38" s="33" t="s">
        <v>12</v>
      </c>
      <c r="U38" s="33" t="s">
        <v>11</v>
      </c>
      <c r="V38" s="33" t="s">
        <v>16</v>
      </c>
      <c r="W38" s="33" t="s">
        <v>11</v>
      </c>
      <c r="X38" s="33" t="s">
        <v>11</v>
      </c>
      <c r="Y38" s="33" t="s">
        <v>12</v>
      </c>
      <c r="Z38" s="33" t="s">
        <v>11</v>
      </c>
      <c r="AA38" s="33" t="s">
        <v>11</v>
      </c>
      <c r="AB38" s="33" t="s">
        <v>11</v>
      </c>
      <c r="AC38" s="33" t="s">
        <v>16</v>
      </c>
      <c r="AD38" s="33" t="s">
        <v>11</v>
      </c>
      <c r="AE38" s="33" t="s">
        <v>11</v>
      </c>
      <c r="AF38" s="33" t="s">
        <v>11</v>
      </c>
      <c r="AG38" s="33" t="s">
        <v>11</v>
      </c>
      <c r="AH38" s="33">
        <f t="shared" si="0"/>
        <v>23</v>
      </c>
      <c r="AI38" s="33">
        <f t="shared" si="1"/>
        <v>2</v>
      </c>
      <c r="AJ38" s="33">
        <f t="shared" si="2"/>
        <v>0</v>
      </c>
      <c r="AK38" s="33">
        <f t="shared" si="3"/>
        <v>1</v>
      </c>
      <c r="AL38" s="33">
        <f t="shared" si="4"/>
        <v>0</v>
      </c>
      <c r="AM38" s="33">
        <f t="shared" si="5"/>
        <v>4</v>
      </c>
      <c r="AN38" s="58">
        <v>0</v>
      </c>
    </row>
    <row r="39" spans="1:40" ht="24">
      <c r="A39" s="33">
        <v>29</v>
      </c>
      <c r="B39" s="31">
        <v>233</v>
      </c>
      <c r="C39" s="30" t="s">
        <v>102</v>
      </c>
      <c r="D39" s="33" t="s">
        <v>11</v>
      </c>
      <c r="E39" s="33" t="s">
        <v>11</v>
      </c>
      <c r="F39" s="33" t="s">
        <v>11</v>
      </c>
      <c r="G39" s="33" t="s">
        <v>11</v>
      </c>
      <c r="H39" s="33" t="s">
        <v>16</v>
      </c>
      <c r="I39" s="33" t="s">
        <v>11</v>
      </c>
      <c r="J39" s="33" t="s">
        <v>11</v>
      </c>
      <c r="K39" s="33" t="s">
        <v>11</v>
      </c>
      <c r="L39" s="33" t="s">
        <v>11</v>
      </c>
      <c r="M39" s="33" t="s">
        <v>11</v>
      </c>
      <c r="N39" s="33" t="s">
        <v>12</v>
      </c>
      <c r="O39" s="33" t="s">
        <v>16</v>
      </c>
      <c r="P39" s="33" t="s">
        <v>11</v>
      </c>
      <c r="Q39" s="33" t="s">
        <v>14</v>
      </c>
      <c r="R39" s="33" t="s">
        <v>12</v>
      </c>
      <c r="S39" s="33" t="s">
        <v>11</v>
      </c>
      <c r="T39" s="33" t="s">
        <v>11</v>
      </c>
      <c r="U39" s="33" t="s">
        <v>11</v>
      </c>
      <c r="V39" s="33" t="s">
        <v>16</v>
      </c>
      <c r="W39" s="33" t="s">
        <v>11</v>
      </c>
      <c r="X39" s="33" t="s">
        <v>11</v>
      </c>
      <c r="Y39" s="33" t="s">
        <v>11</v>
      </c>
      <c r="Z39" s="33" t="s">
        <v>11</v>
      </c>
      <c r="AA39" s="33" t="s">
        <v>11</v>
      </c>
      <c r="AB39" s="33" t="s">
        <v>11</v>
      </c>
      <c r="AC39" s="33" t="s">
        <v>16</v>
      </c>
      <c r="AD39" s="33" t="s">
        <v>11</v>
      </c>
      <c r="AE39" s="33" t="s">
        <v>11</v>
      </c>
      <c r="AF39" s="33" t="s">
        <v>11</v>
      </c>
      <c r="AG39" s="33" t="s">
        <v>11</v>
      </c>
      <c r="AH39" s="33">
        <f t="shared" si="0"/>
        <v>23</v>
      </c>
      <c r="AI39" s="33">
        <f t="shared" si="1"/>
        <v>2</v>
      </c>
      <c r="AJ39" s="33">
        <f t="shared" si="2"/>
        <v>0</v>
      </c>
      <c r="AK39" s="33">
        <f t="shared" si="3"/>
        <v>1</v>
      </c>
      <c r="AL39" s="33">
        <f t="shared" si="4"/>
        <v>0</v>
      </c>
      <c r="AM39" s="33">
        <f t="shared" si="5"/>
        <v>4</v>
      </c>
      <c r="AN39" s="58">
        <v>0</v>
      </c>
    </row>
    <row r="40" spans="1:40" ht="24">
      <c r="A40" s="33">
        <v>30</v>
      </c>
      <c r="B40" s="31">
        <v>234</v>
      </c>
      <c r="C40" s="30" t="s">
        <v>103</v>
      </c>
      <c r="D40" s="33" t="s">
        <v>11</v>
      </c>
      <c r="E40" s="33" t="s">
        <v>11</v>
      </c>
      <c r="F40" s="33" t="s">
        <v>11</v>
      </c>
      <c r="G40" s="33" t="s">
        <v>11</v>
      </c>
      <c r="H40" s="33" t="s">
        <v>16</v>
      </c>
      <c r="I40" s="33" t="s">
        <v>11</v>
      </c>
      <c r="J40" s="33" t="s">
        <v>11</v>
      </c>
      <c r="K40" s="33" t="s">
        <v>12</v>
      </c>
      <c r="L40" s="33" t="s">
        <v>11</v>
      </c>
      <c r="M40" s="33" t="s">
        <v>11</v>
      </c>
      <c r="N40" s="33" t="s">
        <v>11</v>
      </c>
      <c r="O40" s="33" t="s">
        <v>16</v>
      </c>
      <c r="P40" s="33" t="s">
        <v>11</v>
      </c>
      <c r="Q40" s="33" t="s">
        <v>14</v>
      </c>
      <c r="R40" s="33" t="s">
        <v>11</v>
      </c>
      <c r="S40" s="33" t="s">
        <v>11</v>
      </c>
      <c r="T40" s="33" t="s">
        <v>11</v>
      </c>
      <c r="U40" s="33" t="s">
        <v>11</v>
      </c>
      <c r="V40" s="33" t="s">
        <v>16</v>
      </c>
      <c r="W40" s="33" t="s">
        <v>11</v>
      </c>
      <c r="X40" s="33" t="s">
        <v>11</v>
      </c>
      <c r="Y40" s="33" t="s">
        <v>11</v>
      </c>
      <c r="Z40" s="33" t="s">
        <v>11</v>
      </c>
      <c r="AA40" s="33" t="s">
        <v>11</v>
      </c>
      <c r="AB40" s="33" t="s">
        <v>11</v>
      </c>
      <c r="AC40" s="33" t="s">
        <v>16</v>
      </c>
      <c r="AD40" s="33" t="s">
        <v>11</v>
      </c>
      <c r="AE40" s="33" t="s">
        <v>11</v>
      </c>
      <c r="AF40" s="33" t="s">
        <v>11</v>
      </c>
      <c r="AG40" s="33" t="s">
        <v>11</v>
      </c>
      <c r="AH40" s="33">
        <f t="shared" si="0"/>
        <v>24</v>
      </c>
      <c r="AI40" s="33">
        <f t="shared" si="1"/>
        <v>1</v>
      </c>
      <c r="AJ40" s="33">
        <f t="shared" si="2"/>
        <v>0</v>
      </c>
      <c r="AK40" s="33">
        <f t="shared" si="3"/>
        <v>1</v>
      </c>
      <c r="AL40" s="33">
        <f t="shared" si="4"/>
        <v>0</v>
      </c>
      <c r="AM40" s="33">
        <f t="shared" si="5"/>
        <v>4</v>
      </c>
      <c r="AN40" s="58">
        <v>0</v>
      </c>
    </row>
    <row r="41" spans="1:40" ht="24">
      <c r="A41" s="32">
        <v>31</v>
      </c>
      <c r="B41" s="34">
        <v>235</v>
      </c>
      <c r="C41" s="30" t="s">
        <v>104</v>
      </c>
      <c r="D41" s="33" t="s">
        <v>11</v>
      </c>
      <c r="E41" s="33" t="s">
        <v>11</v>
      </c>
      <c r="F41" s="33" t="s">
        <v>11</v>
      </c>
      <c r="G41" s="33" t="s">
        <v>11</v>
      </c>
      <c r="H41" s="33" t="s">
        <v>16</v>
      </c>
      <c r="I41" s="33" t="s">
        <v>12</v>
      </c>
      <c r="J41" s="33" t="s">
        <v>11</v>
      </c>
      <c r="K41" s="33" t="s">
        <v>11</v>
      </c>
      <c r="L41" s="33" t="s">
        <v>11</v>
      </c>
      <c r="M41" s="33" t="s">
        <v>11</v>
      </c>
      <c r="N41" s="33" t="s">
        <v>11</v>
      </c>
      <c r="O41" s="33" t="s">
        <v>16</v>
      </c>
      <c r="P41" s="33" t="s">
        <v>11</v>
      </c>
      <c r="Q41" s="33" t="s">
        <v>14</v>
      </c>
      <c r="R41" s="33" t="s">
        <v>11</v>
      </c>
      <c r="S41" s="33" t="s">
        <v>11</v>
      </c>
      <c r="T41" s="33" t="s">
        <v>11</v>
      </c>
      <c r="U41" s="33" t="s">
        <v>11</v>
      </c>
      <c r="V41" s="33" t="s">
        <v>16</v>
      </c>
      <c r="W41" s="33" t="s">
        <v>11</v>
      </c>
      <c r="X41" s="33" t="s">
        <v>11</v>
      </c>
      <c r="Y41" s="33" t="s">
        <v>11</v>
      </c>
      <c r="Z41" s="33" t="s">
        <v>11</v>
      </c>
      <c r="AA41" s="33" t="s">
        <v>11</v>
      </c>
      <c r="AB41" s="33" t="s">
        <v>11</v>
      </c>
      <c r="AC41" s="33" t="s">
        <v>16</v>
      </c>
      <c r="AD41" s="33" t="s">
        <v>11</v>
      </c>
      <c r="AE41" s="33" t="s">
        <v>11</v>
      </c>
      <c r="AF41" s="33" t="s">
        <v>11</v>
      </c>
      <c r="AG41" s="33" t="s">
        <v>11</v>
      </c>
      <c r="AH41" s="33">
        <f t="shared" si="0"/>
        <v>24</v>
      </c>
      <c r="AI41" s="33">
        <f t="shared" si="1"/>
        <v>1</v>
      </c>
      <c r="AJ41" s="33">
        <f t="shared" si="2"/>
        <v>0</v>
      </c>
      <c r="AK41" s="33">
        <f t="shared" si="3"/>
        <v>1</v>
      </c>
      <c r="AL41" s="33">
        <f t="shared" si="4"/>
        <v>0</v>
      </c>
      <c r="AM41" s="33">
        <f t="shared" si="5"/>
        <v>4</v>
      </c>
      <c r="AN41" s="58">
        <v>0</v>
      </c>
    </row>
    <row r="42" spans="1:40" ht="24">
      <c r="A42" s="33">
        <v>32</v>
      </c>
      <c r="B42" s="31">
        <v>236</v>
      </c>
      <c r="C42" s="30" t="s">
        <v>105</v>
      </c>
      <c r="D42" s="33" t="s">
        <v>11</v>
      </c>
      <c r="E42" s="33" t="s">
        <v>11</v>
      </c>
      <c r="F42" s="33" t="s">
        <v>11</v>
      </c>
      <c r="G42" s="33" t="s">
        <v>12</v>
      </c>
      <c r="H42" s="33" t="s">
        <v>16</v>
      </c>
      <c r="I42" s="33" t="s">
        <v>11</v>
      </c>
      <c r="J42" s="33" t="s">
        <v>11</v>
      </c>
      <c r="K42" s="33" t="s">
        <v>11</v>
      </c>
      <c r="L42" s="33" t="s">
        <v>11</v>
      </c>
      <c r="M42" s="33" t="s">
        <v>11</v>
      </c>
      <c r="N42" s="33" t="s">
        <v>11</v>
      </c>
      <c r="O42" s="33" t="s">
        <v>16</v>
      </c>
      <c r="P42" s="33" t="s">
        <v>11</v>
      </c>
      <c r="Q42" s="33" t="s">
        <v>14</v>
      </c>
      <c r="R42" s="33" t="s">
        <v>11</v>
      </c>
      <c r="S42" s="33" t="s">
        <v>11</v>
      </c>
      <c r="T42" s="33" t="s">
        <v>11</v>
      </c>
      <c r="U42" s="33" t="s">
        <v>11</v>
      </c>
      <c r="V42" s="33" t="s">
        <v>16</v>
      </c>
      <c r="W42" s="33" t="s">
        <v>11</v>
      </c>
      <c r="X42" s="33" t="s">
        <v>11</v>
      </c>
      <c r="Y42" s="33" t="s">
        <v>11</v>
      </c>
      <c r="Z42" s="33" t="s">
        <v>11</v>
      </c>
      <c r="AA42" s="33" t="s">
        <v>11</v>
      </c>
      <c r="AB42" s="33" t="s">
        <v>11</v>
      </c>
      <c r="AC42" s="33" t="s">
        <v>16</v>
      </c>
      <c r="AD42" s="33" t="s">
        <v>11</v>
      </c>
      <c r="AE42" s="33" t="s">
        <v>11</v>
      </c>
      <c r="AF42" s="33" t="s">
        <v>11</v>
      </c>
      <c r="AG42" s="33" t="s">
        <v>11</v>
      </c>
      <c r="AH42" s="33">
        <f t="shared" si="0"/>
        <v>24</v>
      </c>
      <c r="AI42" s="33">
        <f t="shared" si="1"/>
        <v>1</v>
      </c>
      <c r="AJ42" s="33">
        <f t="shared" si="2"/>
        <v>0</v>
      </c>
      <c r="AK42" s="33">
        <f t="shared" si="3"/>
        <v>1</v>
      </c>
      <c r="AL42" s="33">
        <f t="shared" si="4"/>
        <v>0</v>
      </c>
      <c r="AM42" s="33">
        <f t="shared" si="5"/>
        <v>4</v>
      </c>
      <c r="AN42" s="58">
        <v>0</v>
      </c>
    </row>
    <row r="43" spans="1:40" ht="24">
      <c r="A43" s="33">
        <v>33</v>
      </c>
      <c r="B43" s="31">
        <v>237</v>
      </c>
      <c r="C43" s="30" t="s">
        <v>106</v>
      </c>
      <c r="D43" s="33" t="s">
        <v>11</v>
      </c>
      <c r="E43" s="33" t="s">
        <v>11</v>
      </c>
      <c r="F43" s="33" t="s">
        <v>11</v>
      </c>
      <c r="G43" s="33" t="s">
        <v>12</v>
      </c>
      <c r="H43" s="33" t="s">
        <v>16</v>
      </c>
      <c r="I43" s="33" t="s">
        <v>11</v>
      </c>
      <c r="J43" s="33" t="s">
        <v>11</v>
      </c>
      <c r="K43" s="33" t="s">
        <v>11</v>
      </c>
      <c r="L43" s="33" t="s">
        <v>11</v>
      </c>
      <c r="M43" s="33" t="s">
        <v>11</v>
      </c>
      <c r="N43" s="33" t="s">
        <v>11</v>
      </c>
      <c r="O43" s="33" t="s">
        <v>16</v>
      </c>
      <c r="P43" s="33" t="s">
        <v>11</v>
      </c>
      <c r="Q43" s="33" t="s">
        <v>14</v>
      </c>
      <c r="R43" s="33" t="s">
        <v>11</v>
      </c>
      <c r="S43" s="33" t="s">
        <v>11</v>
      </c>
      <c r="T43" s="33" t="s">
        <v>11</v>
      </c>
      <c r="U43" s="33" t="s">
        <v>12</v>
      </c>
      <c r="V43" s="33" t="s">
        <v>16</v>
      </c>
      <c r="W43" s="33" t="s">
        <v>11</v>
      </c>
      <c r="X43" s="33" t="s">
        <v>11</v>
      </c>
      <c r="Y43" s="33" t="s">
        <v>11</v>
      </c>
      <c r="Z43" s="33" t="s">
        <v>11</v>
      </c>
      <c r="AA43" s="33" t="s">
        <v>11</v>
      </c>
      <c r="AB43" s="33" t="s">
        <v>11</v>
      </c>
      <c r="AC43" s="33" t="s">
        <v>16</v>
      </c>
      <c r="AD43" s="33" t="s">
        <v>11</v>
      </c>
      <c r="AE43" s="33" t="s">
        <v>11</v>
      </c>
      <c r="AF43" s="33" t="s">
        <v>11</v>
      </c>
      <c r="AG43" s="33" t="s">
        <v>11</v>
      </c>
      <c r="AH43" s="33">
        <f t="shared" si="0"/>
        <v>23</v>
      </c>
      <c r="AI43" s="33">
        <f t="shared" si="1"/>
        <v>2</v>
      </c>
      <c r="AJ43" s="33">
        <f t="shared" si="2"/>
        <v>0</v>
      </c>
      <c r="AK43" s="33">
        <f t="shared" si="3"/>
        <v>1</v>
      </c>
      <c r="AL43" s="33">
        <f t="shared" si="4"/>
        <v>0</v>
      </c>
      <c r="AM43" s="33">
        <f t="shared" si="5"/>
        <v>4</v>
      </c>
      <c r="AN43" s="58">
        <v>0</v>
      </c>
    </row>
    <row r="44" spans="1:40" ht="24">
      <c r="A44" s="32">
        <v>34</v>
      </c>
      <c r="B44" s="34">
        <v>238</v>
      </c>
      <c r="C44" s="30" t="s">
        <v>107</v>
      </c>
      <c r="D44" s="33" t="s">
        <v>11</v>
      </c>
      <c r="E44" s="33" t="s">
        <v>11</v>
      </c>
      <c r="F44" s="33" t="s">
        <v>11</v>
      </c>
      <c r="G44" s="33" t="s">
        <v>11</v>
      </c>
      <c r="H44" s="33" t="s">
        <v>16</v>
      </c>
      <c r="I44" s="33" t="s">
        <v>11</v>
      </c>
      <c r="J44" s="33" t="s">
        <v>11</v>
      </c>
      <c r="K44" s="33" t="s">
        <v>11</v>
      </c>
      <c r="L44" s="33" t="s">
        <v>11</v>
      </c>
      <c r="M44" s="33" t="s">
        <v>11</v>
      </c>
      <c r="N44" s="33" t="s">
        <v>11</v>
      </c>
      <c r="O44" s="33" t="s">
        <v>16</v>
      </c>
      <c r="P44" s="33" t="s">
        <v>11</v>
      </c>
      <c r="Q44" s="33" t="s">
        <v>14</v>
      </c>
      <c r="R44" s="33" t="s">
        <v>11</v>
      </c>
      <c r="S44" s="33" t="s">
        <v>11</v>
      </c>
      <c r="T44" s="33" t="s">
        <v>11</v>
      </c>
      <c r="U44" s="33" t="s">
        <v>11</v>
      </c>
      <c r="V44" s="33" t="s">
        <v>16</v>
      </c>
      <c r="W44" s="33" t="s">
        <v>11</v>
      </c>
      <c r="X44" s="33" t="s">
        <v>11</v>
      </c>
      <c r="Y44" s="33" t="s">
        <v>11</v>
      </c>
      <c r="Z44" s="33" t="s">
        <v>11</v>
      </c>
      <c r="AA44" s="33" t="s">
        <v>11</v>
      </c>
      <c r="AB44" s="33" t="s">
        <v>11</v>
      </c>
      <c r="AC44" s="33" t="s">
        <v>16</v>
      </c>
      <c r="AD44" s="33" t="s">
        <v>11</v>
      </c>
      <c r="AE44" s="33" t="s">
        <v>11</v>
      </c>
      <c r="AF44" s="33" t="s">
        <v>11</v>
      </c>
      <c r="AG44" s="33" t="s">
        <v>11</v>
      </c>
      <c r="AH44" s="33">
        <f t="shared" si="0"/>
        <v>25</v>
      </c>
      <c r="AI44" s="33">
        <f t="shared" si="1"/>
        <v>0</v>
      </c>
      <c r="AJ44" s="33">
        <f t="shared" si="2"/>
        <v>0</v>
      </c>
      <c r="AK44" s="33">
        <f t="shared" si="3"/>
        <v>1</v>
      </c>
      <c r="AL44" s="33">
        <f t="shared" si="4"/>
        <v>0</v>
      </c>
      <c r="AM44" s="33">
        <f t="shared" si="5"/>
        <v>4</v>
      </c>
      <c r="AN44" s="58">
        <v>0</v>
      </c>
    </row>
    <row r="45" spans="1:40" ht="24">
      <c r="A45" s="33">
        <v>35</v>
      </c>
      <c r="B45" s="31">
        <v>239</v>
      </c>
      <c r="C45" s="30" t="s">
        <v>108</v>
      </c>
      <c r="D45" s="33" t="s">
        <v>11</v>
      </c>
      <c r="E45" s="33" t="s">
        <v>11</v>
      </c>
      <c r="F45" s="33" t="s">
        <v>11</v>
      </c>
      <c r="G45" s="33" t="s">
        <v>11</v>
      </c>
      <c r="H45" s="33" t="s">
        <v>16</v>
      </c>
      <c r="I45" s="33" t="s">
        <v>11</v>
      </c>
      <c r="J45" s="33" t="s">
        <v>11</v>
      </c>
      <c r="K45" s="33" t="s">
        <v>11</v>
      </c>
      <c r="L45" s="33" t="s">
        <v>11</v>
      </c>
      <c r="M45" s="33" t="s">
        <v>11</v>
      </c>
      <c r="N45" s="33" t="s">
        <v>11</v>
      </c>
      <c r="O45" s="33" t="s">
        <v>16</v>
      </c>
      <c r="P45" s="33" t="s">
        <v>11</v>
      </c>
      <c r="Q45" s="33" t="s">
        <v>14</v>
      </c>
      <c r="R45" s="33" t="s">
        <v>11</v>
      </c>
      <c r="S45" s="33" t="s">
        <v>11</v>
      </c>
      <c r="T45" s="33" t="s">
        <v>11</v>
      </c>
      <c r="U45" s="33" t="s">
        <v>11</v>
      </c>
      <c r="V45" s="33" t="s">
        <v>16</v>
      </c>
      <c r="W45" s="33" t="s">
        <v>11</v>
      </c>
      <c r="X45" s="33" t="s">
        <v>12</v>
      </c>
      <c r="Y45" s="33" t="s">
        <v>11</v>
      </c>
      <c r="Z45" s="33" t="s">
        <v>11</v>
      </c>
      <c r="AA45" s="33" t="s">
        <v>11</v>
      </c>
      <c r="AB45" s="33" t="s">
        <v>11</v>
      </c>
      <c r="AC45" s="33" t="s">
        <v>16</v>
      </c>
      <c r="AD45" s="33" t="s">
        <v>11</v>
      </c>
      <c r="AE45" s="33" t="s">
        <v>11</v>
      </c>
      <c r="AF45" s="33" t="s">
        <v>11</v>
      </c>
      <c r="AG45" s="33" t="s">
        <v>11</v>
      </c>
      <c r="AH45" s="33">
        <f t="shared" si="0"/>
        <v>24</v>
      </c>
      <c r="AI45" s="33">
        <f t="shared" si="1"/>
        <v>1</v>
      </c>
      <c r="AJ45" s="33">
        <f t="shared" si="2"/>
        <v>0</v>
      </c>
      <c r="AK45" s="33">
        <f t="shared" si="3"/>
        <v>1</v>
      </c>
      <c r="AL45" s="33">
        <f t="shared" si="4"/>
        <v>0</v>
      </c>
      <c r="AM45" s="33">
        <f t="shared" si="5"/>
        <v>4</v>
      </c>
      <c r="AN45" s="58">
        <v>0</v>
      </c>
    </row>
    <row r="46" spans="1:40" ht="24">
      <c r="A46" s="33">
        <v>36</v>
      </c>
      <c r="B46" s="31">
        <v>240</v>
      </c>
      <c r="C46" s="30" t="s">
        <v>109</v>
      </c>
      <c r="D46" s="33" t="s">
        <v>11</v>
      </c>
      <c r="E46" s="33" t="s">
        <v>11</v>
      </c>
      <c r="F46" s="33" t="s">
        <v>11</v>
      </c>
      <c r="G46" s="33" t="s">
        <v>11</v>
      </c>
      <c r="H46" s="33" t="s">
        <v>16</v>
      </c>
      <c r="I46" s="33" t="s">
        <v>11</v>
      </c>
      <c r="J46" s="33" t="s">
        <v>11</v>
      </c>
      <c r="K46" s="33" t="s">
        <v>11</v>
      </c>
      <c r="L46" s="33" t="s">
        <v>11</v>
      </c>
      <c r="M46" s="33" t="s">
        <v>11</v>
      </c>
      <c r="N46" s="33" t="s">
        <v>11</v>
      </c>
      <c r="O46" s="33" t="s">
        <v>16</v>
      </c>
      <c r="P46" s="33" t="s">
        <v>11</v>
      </c>
      <c r="Q46" s="33" t="s">
        <v>14</v>
      </c>
      <c r="R46" s="33" t="s">
        <v>11</v>
      </c>
      <c r="S46" s="33" t="s">
        <v>11</v>
      </c>
      <c r="T46" s="33" t="s">
        <v>11</v>
      </c>
      <c r="U46" s="33" t="s">
        <v>11</v>
      </c>
      <c r="V46" s="33" t="s">
        <v>16</v>
      </c>
      <c r="W46" s="33" t="s">
        <v>11</v>
      </c>
      <c r="X46" s="33" t="s">
        <v>12</v>
      </c>
      <c r="Y46" s="33" t="s">
        <v>11</v>
      </c>
      <c r="Z46" s="33" t="s">
        <v>11</v>
      </c>
      <c r="AA46" s="33" t="s">
        <v>11</v>
      </c>
      <c r="AB46" s="33" t="s">
        <v>11</v>
      </c>
      <c r="AC46" s="33" t="s">
        <v>16</v>
      </c>
      <c r="AD46" s="33" t="s">
        <v>11</v>
      </c>
      <c r="AE46" s="33" t="s">
        <v>11</v>
      </c>
      <c r="AF46" s="33" t="s">
        <v>11</v>
      </c>
      <c r="AG46" s="33" t="s">
        <v>11</v>
      </c>
      <c r="AH46" s="33">
        <f t="shared" si="0"/>
        <v>24</v>
      </c>
      <c r="AI46" s="33">
        <f t="shared" si="1"/>
        <v>1</v>
      </c>
      <c r="AJ46" s="33">
        <f t="shared" si="2"/>
        <v>0</v>
      </c>
      <c r="AK46" s="33">
        <f t="shared" si="3"/>
        <v>1</v>
      </c>
      <c r="AL46" s="33">
        <f t="shared" si="4"/>
        <v>0</v>
      </c>
      <c r="AM46" s="33">
        <f t="shared" si="5"/>
        <v>4</v>
      </c>
      <c r="AN46" s="58">
        <v>0</v>
      </c>
    </row>
    <row r="47" spans="1:40" ht="36">
      <c r="A47" s="32">
        <v>37</v>
      </c>
      <c r="B47" s="34">
        <v>241</v>
      </c>
      <c r="C47" s="30" t="s">
        <v>110</v>
      </c>
      <c r="D47" s="33" t="s">
        <v>11</v>
      </c>
      <c r="E47" s="33" t="s">
        <v>11</v>
      </c>
      <c r="F47" s="33" t="s">
        <v>11</v>
      </c>
      <c r="G47" s="33" t="s">
        <v>11</v>
      </c>
      <c r="H47" s="33" t="s">
        <v>16</v>
      </c>
      <c r="I47" s="33" t="s">
        <v>11</v>
      </c>
      <c r="J47" s="33" t="s">
        <v>11</v>
      </c>
      <c r="K47" s="33" t="s">
        <v>11</v>
      </c>
      <c r="L47" s="33" t="s">
        <v>11</v>
      </c>
      <c r="M47" s="33" t="s">
        <v>11</v>
      </c>
      <c r="N47" s="33" t="s">
        <v>11</v>
      </c>
      <c r="O47" s="33" t="s">
        <v>16</v>
      </c>
      <c r="P47" s="33" t="s">
        <v>11</v>
      </c>
      <c r="Q47" s="33" t="s">
        <v>14</v>
      </c>
      <c r="R47" s="33" t="s">
        <v>11</v>
      </c>
      <c r="S47" s="33" t="s">
        <v>11</v>
      </c>
      <c r="T47" s="33" t="s">
        <v>11</v>
      </c>
      <c r="U47" s="33" t="s">
        <v>11</v>
      </c>
      <c r="V47" s="33" t="s">
        <v>16</v>
      </c>
      <c r="W47" s="33" t="s">
        <v>11</v>
      </c>
      <c r="X47" s="33" t="s">
        <v>12</v>
      </c>
      <c r="Y47" s="33" t="s">
        <v>11</v>
      </c>
      <c r="Z47" s="33" t="s">
        <v>11</v>
      </c>
      <c r="AA47" s="33" t="s">
        <v>11</v>
      </c>
      <c r="AB47" s="33" t="s">
        <v>11</v>
      </c>
      <c r="AC47" s="33" t="s">
        <v>16</v>
      </c>
      <c r="AD47" s="33" t="s">
        <v>11</v>
      </c>
      <c r="AE47" s="33" t="s">
        <v>11</v>
      </c>
      <c r="AF47" s="33" t="s">
        <v>11</v>
      </c>
      <c r="AG47" s="33" t="s">
        <v>11</v>
      </c>
      <c r="AH47" s="33">
        <f t="shared" si="0"/>
        <v>24</v>
      </c>
      <c r="AI47" s="33">
        <f t="shared" si="1"/>
        <v>1</v>
      </c>
      <c r="AJ47" s="33">
        <f t="shared" si="2"/>
        <v>0</v>
      </c>
      <c r="AK47" s="33">
        <f t="shared" si="3"/>
        <v>1</v>
      </c>
      <c r="AL47" s="33">
        <f t="shared" si="4"/>
        <v>0</v>
      </c>
      <c r="AM47" s="33">
        <f t="shared" si="5"/>
        <v>4</v>
      </c>
      <c r="AN47" s="58">
        <v>0</v>
      </c>
    </row>
    <row r="48" spans="1:40">
      <c r="A48" s="33">
        <v>38</v>
      </c>
      <c r="B48" s="31">
        <v>242</v>
      </c>
      <c r="C48" s="30" t="s">
        <v>111</v>
      </c>
      <c r="D48" s="33" t="s">
        <v>11</v>
      </c>
      <c r="E48" s="33" t="s">
        <v>11</v>
      </c>
      <c r="F48" s="33" t="s">
        <v>11</v>
      </c>
      <c r="G48" s="33" t="s">
        <v>11</v>
      </c>
      <c r="H48" s="33" t="s">
        <v>16</v>
      </c>
      <c r="I48" s="33" t="s">
        <v>11</v>
      </c>
      <c r="J48" s="33" t="s">
        <v>11</v>
      </c>
      <c r="K48" s="33" t="s">
        <v>11</v>
      </c>
      <c r="L48" s="33" t="s">
        <v>11</v>
      </c>
      <c r="M48" s="33" t="s">
        <v>11</v>
      </c>
      <c r="N48" s="33" t="s">
        <v>11</v>
      </c>
      <c r="O48" s="33" t="s">
        <v>16</v>
      </c>
      <c r="P48" s="33" t="s">
        <v>11</v>
      </c>
      <c r="Q48" s="33" t="s">
        <v>14</v>
      </c>
      <c r="R48" s="33" t="s">
        <v>11</v>
      </c>
      <c r="S48" s="33" t="s">
        <v>11</v>
      </c>
      <c r="T48" s="33" t="s">
        <v>11</v>
      </c>
      <c r="U48" s="33" t="s">
        <v>11</v>
      </c>
      <c r="V48" s="33" t="s">
        <v>16</v>
      </c>
      <c r="W48" s="33" t="s">
        <v>11</v>
      </c>
      <c r="X48" s="33" t="s">
        <v>11</v>
      </c>
      <c r="Y48" s="33" t="s">
        <v>11</v>
      </c>
      <c r="Z48" s="33" t="s">
        <v>11</v>
      </c>
      <c r="AA48" s="33" t="s">
        <v>11</v>
      </c>
      <c r="AB48" s="33" t="s">
        <v>11</v>
      </c>
      <c r="AC48" s="33" t="s">
        <v>16</v>
      </c>
      <c r="AD48" s="33" t="s">
        <v>11</v>
      </c>
      <c r="AE48" s="33" t="s">
        <v>11</v>
      </c>
      <c r="AF48" s="33" t="s">
        <v>11</v>
      </c>
      <c r="AG48" s="33" t="s">
        <v>11</v>
      </c>
      <c r="AH48" s="33">
        <f t="shared" si="0"/>
        <v>25</v>
      </c>
      <c r="AI48" s="33">
        <f t="shared" si="1"/>
        <v>0</v>
      </c>
      <c r="AJ48" s="33">
        <f t="shared" si="2"/>
        <v>0</v>
      </c>
      <c r="AK48" s="33">
        <f t="shared" si="3"/>
        <v>1</v>
      </c>
      <c r="AL48" s="33">
        <f t="shared" si="4"/>
        <v>0</v>
      </c>
      <c r="AM48" s="33">
        <f t="shared" si="5"/>
        <v>4</v>
      </c>
      <c r="AN48" s="58">
        <v>0</v>
      </c>
    </row>
    <row r="49" spans="1:40" ht="24">
      <c r="A49" s="33">
        <v>39</v>
      </c>
      <c r="B49" s="31">
        <v>243</v>
      </c>
      <c r="C49" s="30" t="s">
        <v>112</v>
      </c>
      <c r="D49" s="33" t="s">
        <v>11</v>
      </c>
      <c r="E49" s="33" t="s">
        <v>11</v>
      </c>
      <c r="F49" s="33" t="s">
        <v>11</v>
      </c>
      <c r="G49" s="33" t="s">
        <v>11</v>
      </c>
      <c r="H49" s="33" t="s">
        <v>16</v>
      </c>
      <c r="I49" s="33" t="s">
        <v>11</v>
      </c>
      <c r="J49" s="33" t="s">
        <v>11</v>
      </c>
      <c r="K49" s="33" t="s">
        <v>11</v>
      </c>
      <c r="L49" s="33" t="s">
        <v>11</v>
      </c>
      <c r="M49" s="33" t="s">
        <v>11</v>
      </c>
      <c r="N49" s="33" t="s">
        <v>11</v>
      </c>
      <c r="O49" s="33" t="s">
        <v>16</v>
      </c>
      <c r="P49" s="33" t="s">
        <v>11</v>
      </c>
      <c r="Q49" s="33" t="s">
        <v>14</v>
      </c>
      <c r="R49" s="33" t="s">
        <v>11</v>
      </c>
      <c r="S49" s="33" t="s">
        <v>11</v>
      </c>
      <c r="T49" s="33" t="s">
        <v>11</v>
      </c>
      <c r="U49" s="33" t="s">
        <v>11</v>
      </c>
      <c r="V49" s="33" t="s">
        <v>16</v>
      </c>
      <c r="W49" s="33" t="s">
        <v>11</v>
      </c>
      <c r="X49" s="33" t="s">
        <v>11</v>
      </c>
      <c r="Y49" s="33" t="s">
        <v>11</v>
      </c>
      <c r="Z49" s="33" t="s">
        <v>11</v>
      </c>
      <c r="AA49" s="33" t="s">
        <v>11</v>
      </c>
      <c r="AB49" s="33" t="s">
        <v>11</v>
      </c>
      <c r="AC49" s="33" t="s">
        <v>16</v>
      </c>
      <c r="AD49" s="33" t="s">
        <v>11</v>
      </c>
      <c r="AE49" s="33" t="s">
        <v>11</v>
      </c>
      <c r="AF49" s="33" t="s">
        <v>11</v>
      </c>
      <c r="AG49" s="33" t="s">
        <v>11</v>
      </c>
      <c r="AH49" s="33">
        <f t="shared" si="0"/>
        <v>25</v>
      </c>
      <c r="AI49" s="33">
        <f t="shared" si="1"/>
        <v>0</v>
      </c>
      <c r="AJ49" s="33">
        <f t="shared" si="2"/>
        <v>0</v>
      </c>
      <c r="AK49" s="33">
        <f t="shared" si="3"/>
        <v>1</v>
      </c>
      <c r="AL49" s="33">
        <f t="shared" si="4"/>
        <v>0</v>
      </c>
      <c r="AM49" s="33">
        <f t="shared" si="5"/>
        <v>4</v>
      </c>
      <c r="AN49" s="58">
        <v>0</v>
      </c>
    </row>
    <row r="50" spans="1:40" ht="24">
      <c r="A50" s="32">
        <v>40</v>
      </c>
      <c r="B50" s="34">
        <v>244</v>
      </c>
      <c r="C50" s="30" t="s">
        <v>113</v>
      </c>
      <c r="D50" s="33" t="s">
        <v>11</v>
      </c>
      <c r="E50" s="33" t="s">
        <v>11</v>
      </c>
      <c r="F50" s="33" t="s">
        <v>11</v>
      </c>
      <c r="G50" s="33" t="s">
        <v>11</v>
      </c>
      <c r="H50" s="33" t="s">
        <v>16</v>
      </c>
      <c r="I50" s="33" t="s">
        <v>11</v>
      </c>
      <c r="J50" s="33" t="s">
        <v>11</v>
      </c>
      <c r="K50" s="33" t="s">
        <v>11</v>
      </c>
      <c r="L50" s="33" t="s">
        <v>11</v>
      </c>
      <c r="M50" s="33" t="s">
        <v>11</v>
      </c>
      <c r="N50" s="33" t="s">
        <v>11</v>
      </c>
      <c r="O50" s="33" t="s">
        <v>16</v>
      </c>
      <c r="P50" s="33" t="s">
        <v>11</v>
      </c>
      <c r="Q50" s="33" t="s">
        <v>14</v>
      </c>
      <c r="R50" s="33" t="s">
        <v>11</v>
      </c>
      <c r="S50" s="33" t="s">
        <v>11</v>
      </c>
      <c r="T50" s="33" t="s">
        <v>11</v>
      </c>
      <c r="U50" s="33" t="s">
        <v>11</v>
      </c>
      <c r="V50" s="33" t="s">
        <v>16</v>
      </c>
      <c r="W50" s="33" t="s">
        <v>11</v>
      </c>
      <c r="X50" s="33" t="s">
        <v>11</v>
      </c>
      <c r="Y50" s="33" t="s">
        <v>11</v>
      </c>
      <c r="Z50" s="33" t="s">
        <v>12</v>
      </c>
      <c r="AA50" s="33" t="s">
        <v>11</v>
      </c>
      <c r="AB50" s="33" t="s">
        <v>11</v>
      </c>
      <c r="AC50" s="33" t="s">
        <v>16</v>
      </c>
      <c r="AD50" s="33" t="s">
        <v>11</v>
      </c>
      <c r="AE50" s="33" t="s">
        <v>11</v>
      </c>
      <c r="AF50" s="33" t="s">
        <v>11</v>
      </c>
      <c r="AG50" s="33" t="s">
        <v>11</v>
      </c>
      <c r="AH50" s="33">
        <f t="shared" si="0"/>
        <v>24</v>
      </c>
      <c r="AI50" s="33">
        <f t="shared" si="1"/>
        <v>1</v>
      </c>
      <c r="AJ50" s="33">
        <f t="shared" si="2"/>
        <v>0</v>
      </c>
      <c r="AK50" s="33">
        <f t="shared" si="3"/>
        <v>1</v>
      </c>
      <c r="AL50" s="33">
        <f t="shared" si="4"/>
        <v>0</v>
      </c>
      <c r="AM50" s="33">
        <f t="shared" si="5"/>
        <v>4</v>
      </c>
      <c r="AN50" s="58">
        <v>0</v>
      </c>
    </row>
    <row r="51" spans="1:40" ht="24">
      <c r="A51" s="33">
        <v>41</v>
      </c>
      <c r="B51" s="31">
        <v>245</v>
      </c>
      <c r="C51" s="30" t="s">
        <v>114</v>
      </c>
      <c r="D51" s="33" t="s">
        <v>11</v>
      </c>
      <c r="E51" s="33" t="s">
        <v>11</v>
      </c>
      <c r="F51" s="33" t="s">
        <v>11</v>
      </c>
      <c r="G51" s="33" t="s">
        <v>11</v>
      </c>
      <c r="H51" s="33" t="s">
        <v>16</v>
      </c>
      <c r="I51" s="33" t="s">
        <v>11</v>
      </c>
      <c r="J51" s="33" t="s">
        <v>11</v>
      </c>
      <c r="K51" s="33" t="s">
        <v>11</v>
      </c>
      <c r="L51" s="33" t="s">
        <v>11</v>
      </c>
      <c r="M51" s="33" t="s">
        <v>11</v>
      </c>
      <c r="N51" s="33" t="s">
        <v>11</v>
      </c>
      <c r="O51" s="33" t="s">
        <v>16</v>
      </c>
      <c r="P51" s="33" t="s">
        <v>11</v>
      </c>
      <c r="Q51" s="33" t="s">
        <v>14</v>
      </c>
      <c r="R51" s="33" t="s">
        <v>11</v>
      </c>
      <c r="S51" s="33" t="s">
        <v>11</v>
      </c>
      <c r="T51" s="33" t="s">
        <v>11</v>
      </c>
      <c r="U51" s="33" t="s">
        <v>11</v>
      </c>
      <c r="V51" s="33" t="s">
        <v>16</v>
      </c>
      <c r="W51" s="33" t="s">
        <v>11</v>
      </c>
      <c r="X51" s="33" t="s">
        <v>11</v>
      </c>
      <c r="Y51" s="33" t="s">
        <v>11</v>
      </c>
      <c r="Z51" s="33" t="s">
        <v>12</v>
      </c>
      <c r="AA51" s="33" t="s">
        <v>11</v>
      </c>
      <c r="AB51" s="33" t="s">
        <v>11</v>
      </c>
      <c r="AC51" s="33" t="s">
        <v>16</v>
      </c>
      <c r="AD51" s="33" t="s">
        <v>11</v>
      </c>
      <c r="AE51" s="33" t="s">
        <v>11</v>
      </c>
      <c r="AF51" s="33" t="s">
        <v>11</v>
      </c>
      <c r="AG51" s="33" t="s">
        <v>11</v>
      </c>
      <c r="AH51" s="33">
        <f t="shared" si="0"/>
        <v>24</v>
      </c>
      <c r="AI51" s="33">
        <f t="shared" si="1"/>
        <v>1</v>
      </c>
      <c r="AJ51" s="33">
        <f t="shared" si="2"/>
        <v>0</v>
      </c>
      <c r="AK51" s="33">
        <f t="shared" si="3"/>
        <v>1</v>
      </c>
      <c r="AL51" s="33">
        <f t="shared" si="4"/>
        <v>0</v>
      </c>
      <c r="AM51" s="33">
        <f t="shared" si="5"/>
        <v>4</v>
      </c>
      <c r="AN51" s="58">
        <v>0</v>
      </c>
    </row>
    <row r="52" spans="1:40" ht="24">
      <c r="A52" s="33">
        <v>42</v>
      </c>
      <c r="B52" s="31">
        <v>246</v>
      </c>
      <c r="C52" s="30" t="s">
        <v>115</v>
      </c>
      <c r="D52" s="33" t="s">
        <v>11</v>
      </c>
      <c r="E52" s="33" t="s">
        <v>11</v>
      </c>
      <c r="F52" s="33" t="s">
        <v>11</v>
      </c>
      <c r="G52" s="33" t="s">
        <v>11</v>
      </c>
      <c r="H52" s="33" t="s">
        <v>16</v>
      </c>
      <c r="I52" s="33" t="s">
        <v>11</v>
      </c>
      <c r="J52" s="33" t="s">
        <v>11</v>
      </c>
      <c r="K52" s="33" t="s">
        <v>11</v>
      </c>
      <c r="L52" s="33" t="s">
        <v>11</v>
      </c>
      <c r="M52" s="33" t="s">
        <v>11</v>
      </c>
      <c r="N52" s="33" t="s">
        <v>11</v>
      </c>
      <c r="O52" s="33" t="s">
        <v>16</v>
      </c>
      <c r="P52" s="33" t="s">
        <v>11</v>
      </c>
      <c r="Q52" s="33" t="s">
        <v>14</v>
      </c>
      <c r="R52" s="33" t="s">
        <v>11</v>
      </c>
      <c r="S52" s="33" t="s">
        <v>11</v>
      </c>
      <c r="T52" s="33" t="s">
        <v>11</v>
      </c>
      <c r="U52" s="33" t="s">
        <v>11</v>
      </c>
      <c r="V52" s="33" t="s">
        <v>16</v>
      </c>
      <c r="W52" s="33" t="s">
        <v>11</v>
      </c>
      <c r="X52" s="33" t="s">
        <v>11</v>
      </c>
      <c r="Y52" s="33" t="s">
        <v>11</v>
      </c>
      <c r="Z52" s="33" t="s">
        <v>12</v>
      </c>
      <c r="AA52" s="33" t="s">
        <v>11</v>
      </c>
      <c r="AB52" s="33" t="s">
        <v>11</v>
      </c>
      <c r="AC52" s="33" t="s">
        <v>16</v>
      </c>
      <c r="AD52" s="33" t="s">
        <v>11</v>
      </c>
      <c r="AE52" s="33" t="s">
        <v>11</v>
      </c>
      <c r="AF52" s="33" t="s">
        <v>11</v>
      </c>
      <c r="AG52" s="33" t="s">
        <v>11</v>
      </c>
      <c r="AH52" s="33">
        <f t="shared" si="0"/>
        <v>24</v>
      </c>
      <c r="AI52" s="33">
        <f t="shared" si="1"/>
        <v>1</v>
      </c>
      <c r="AJ52" s="33">
        <f t="shared" si="2"/>
        <v>0</v>
      </c>
      <c r="AK52" s="33">
        <f t="shared" si="3"/>
        <v>1</v>
      </c>
      <c r="AL52" s="33">
        <f t="shared" si="4"/>
        <v>0</v>
      </c>
      <c r="AM52" s="33">
        <f t="shared" si="5"/>
        <v>4</v>
      </c>
      <c r="AN52" s="58">
        <v>0</v>
      </c>
    </row>
    <row r="53" spans="1:40" ht="48">
      <c r="A53" s="32">
        <v>43</v>
      </c>
      <c r="B53" s="34">
        <v>247</v>
      </c>
      <c r="C53" s="30" t="s">
        <v>116</v>
      </c>
      <c r="D53" s="33" t="s">
        <v>11</v>
      </c>
      <c r="E53" s="33" t="s">
        <v>11</v>
      </c>
      <c r="F53" s="33" t="s">
        <v>11</v>
      </c>
      <c r="G53" s="33" t="s">
        <v>11</v>
      </c>
      <c r="H53" s="33" t="s">
        <v>16</v>
      </c>
      <c r="I53" s="33" t="s">
        <v>11</v>
      </c>
      <c r="J53" s="33" t="s">
        <v>11</v>
      </c>
      <c r="K53" s="33" t="s">
        <v>11</v>
      </c>
      <c r="L53" s="33" t="s">
        <v>11</v>
      </c>
      <c r="M53" s="33" t="s">
        <v>11</v>
      </c>
      <c r="N53" s="33" t="s">
        <v>11</v>
      </c>
      <c r="O53" s="33" t="s">
        <v>16</v>
      </c>
      <c r="P53" s="33" t="s">
        <v>11</v>
      </c>
      <c r="Q53" s="33" t="s">
        <v>14</v>
      </c>
      <c r="R53" s="33" t="s">
        <v>11</v>
      </c>
      <c r="S53" s="33" t="s">
        <v>11</v>
      </c>
      <c r="T53" s="33" t="s">
        <v>11</v>
      </c>
      <c r="U53" s="33" t="s">
        <v>11</v>
      </c>
      <c r="V53" s="33" t="s">
        <v>16</v>
      </c>
      <c r="W53" s="33" t="s">
        <v>11</v>
      </c>
      <c r="X53" s="33" t="s">
        <v>11</v>
      </c>
      <c r="Y53" s="33" t="s">
        <v>11</v>
      </c>
      <c r="Z53" s="33" t="s">
        <v>11</v>
      </c>
      <c r="AA53" s="33" t="s">
        <v>11</v>
      </c>
      <c r="AB53" s="33" t="s">
        <v>11</v>
      </c>
      <c r="AC53" s="33" t="s">
        <v>16</v>
      </c>
      <c r="AD53" s="33" t="s">
        <v>11</v>
      </c>
      <c r="AE53" s="33" t="s">
        <v>11</v>
      </c>
      <c r="AF53" s="33" t="s">
        <v>11</v>
      </c>
      <c r="AG53" s="33" t="s">
        <v>11</v>
      </c>
      <c r="AH53" s="33">
        <f t="shared" si="0"/>
        <v>25</v>
      </c>
      <c r="AI53" s="33">
        <f t="shared" si="1"/>
        <v>0</v>
      </c>
      <c r="AJ53" s="33">
        <f t="shared" si="2"/>
        <v>0</v>
      </c>
      <c r="AK53" s="33">
        <f t="shared" si="3"/>
        <v>1</v>
      </c>
      <c r="AL53" s="33">
        <f t="shared" si="4"/>
        <v>0</v>
      </c>
      <c r="AM53" s="33">
        <f t="shared" si="5"/>
        <v>4</v>
      </c>
      <c r="AN53" s="58">
        <v>0</v>
      </c>
    </row>
    <row r="54" spans="1:40" ht="24">
      <c r="A54" s="33">
        <v>44</v>
      </c>
      <c r="B54" s="31">
        <v>248</v>
      </c>
      <c r="C54" s="30" t="s">
        <v>117</v>
      </c>
      <c r="D54" s="33" t="s">
        <v>11</v>
      </c>
      <c r="E54" s="33" t="s">
        <v>11</v>
      </c>
      <c r="F54" s="33" t="s">
        <v>11</v>
      </c>
      <c r="G54" s="33" t="s">
        <v>11</v>
      </c>
      <c r="H54" s="33" t="s">
        <v>16</v>
      </c>
      <c r="I54" s="33" t="s">
        <v>11</v>
      </c>
      <c r="J54" s="33" t="s">
        <v>11</v>
      </c>
      <c r="K54" s="33" t="s">
        <v>11</v>
      </c>
      <c r="L54" s="33" t="s">
        <v>11</v>
      </c>
      <c r="M54" s="33" t="s">
        <v>11</v>
      </c>
      <c r="N54" s="33" t="s">
        <v>11</v>
      </c>
      <c r="O54" s="33" t="s">
        <v>16</v>
      </c>
      <c r="P54" s="33" t="s">
        <v>11</v>
      </c>
      <c r="Q54" s="33" t="s">
        <v>14</v>
      </c>
      <c r="R54" s="33" t="s">
        <v>11</v>
      </c>
      <c r="S54" s="33" t="s">
        <v>11</v>
      </c>
      <c r="T54" s="33" t="s">
        <v>11</v>
      </c>
      <c r="U54" s="33" t="s">
        <v>11</v>
      </c>
      <c r="V54" s="33" t="s">
        <v>16</v>
      </c>
      <c r="W54" s="33" t="s">
        <v>11</v>
      </c>
      <c r="X54" s="33" t="s">
        <v>11</v>
      </c>
      <c r="Y54" s="33" t="s">
        <v>11</v>
      </c>
      <c r="Z54" s="33" t="s">
        <v>11</v>
      </c>
      <c r="AA54" s="33" t="s">
        <v>11</v>
      </c>
      <c r="AB54" s="33" t="s">
        <v>11</v>
      </c>
      <c r="AC54" s="33" t="s">
        <v>16</v>
      </c>
      <c r="AD54" s="33" t="s">
        <v>11</v>
      </c>
      <c r="AE54" s="33" t="s">
        <v>11</v>
      </c>
      <c r="AF54" s="33" t="s">
        <v>11</v>
      </c>
      <c r="AG54" s="33" t="s">
        <v>11</v>
      </c>
      <c r="AH54" s="33">
        <f t="shared" si="0"/>
        <v>25</v>
      </c>
      <c r="AI54" s="33">
        <f t="shared" si="1"/>
        <v>0</v>
      </c>
      <c r="AJ54" s="33">
        <f t="shared" si="2"/>
        <v>0</v>
      </c>
      <c r="AK54" s="33">
        <f t="shared" si="3"/>
        <v>1</v>
      </c>
      <c r="AL54" s="33">
        <f t="shared" si="4"/>
        <v>0</v>
      </c>
      <c r="AM54" s="33">
        <f t="shared" si="5"/>
        <v>4</v>
      </c>
      <c r="AN54" s="58">
        <v>0</v>
      </c>
    </row>
    <row r="55" spans="1:40" ht="36">
      <c r="A55" s="33">
        <v>45</v>
      </c>
      <c r="B55" s="31">
        <v>249</v>
      </c>
      <c r="C55" s="30" t="s">
        <v>118</v>
      </c>
      <c r="D55" s="33" t="s">
        <v>11</v>
      </c>
      <c r="E55" s="33" t="s">
        <v>11</v>
      </c>
      <c r="F55" s="33" t="s">
        <v>11</v>
      </c>
      <c r="G55" s="33" t="s">
        <v>11</v>
      </c>
      <c r="H55" s="33" t="s">
        <v>16</v>
      </c>
      <c r="I55" s="33" t="s">
        <v>11</v>
      </c>
      <c r="J55" s="33" t="s">
        <v>11</v>
      </c>
      <c r="K55" s="33" t="s">
        <v>11</v>
      </c>
      <c r="L55" s="33" t="s">
        <v>11</v>
      </c>
      <c r="M55" s="33" t="s">
        <v>11</v>
      </c>
      <c r="N55" s="33" t="s">
        <v>11</v>
      </c>
      <c r="O55" s="33" t="s">
        <v>16</v>
      </c>
      <c r="P55" s="33" t="s">
        <v>11</v>
      </c>
      <c r="Q55" s="33" t="s">
        <v>14</v>
      </c>
      <c r="R55" s="33" t="s">
        <v>11</v>
      </c>
      <c r="S55" s="33" t="s">
        <v>11</v>
      </c>
      <c r="T55" s="33" t="s">
        <v>11</v>
      </c>
      <c r="U55" s="33" t="s">
        <v>11</v>
      </c>
      <c r="V55" s="33" t="s">
        <v>16</v>
      </c>
      <c r="W55" s="33" t="s">
        <v>11</v>
      </c>
      <c r="X55" s="33" t="s">
        <v>11</v>
      </c>
      <c r="Y55" s="33" t="s">
        <v>11</v>
      </c>
      <c r="Z55" s="33" t="s">
        <v>11</v>
      </c>
      <c r="AA55" s="33" t="s">
        <v>11</v>
      </c>
      <c r="AB55" s="33" t="s">
        <v>11</v>
      </c>
      <c r="AC55" s="33" t="s">
        <v>16</v>
      </c>
      <c r="AD55" s="33" t="s">
        <v>11</v>
      </c>
      <c r="AE55" s="33" t="s">
        <v>12</v>
      </c>
      <c r="AF55" s="33" t="s">
        <v>11</v>
      </c>
      <c r="AG55" s="33" t="s">
        <v>11</v>
      </c>
      <c r="AH55" s="33">
        <f t="shared" si="0"/>
        <v>24</v>
      </c>
      <c r="AI55" s="33">
        <f t="shared" si="1"/>
        <v>1</v>
      </c>
      <c r="AJ55" s="33">
        <f t="shared" si="2"/>
        <v>0</v>
      </c>
      <c r="AK55" s="33">
        <f t="shared" si="3"/>
        <v>1</v>
      </c>
      <c r="AL55" s="33">
        <f t="shared" si="4"/>
        <v>0</v>
      </c>
      <c r="AM55" s="33">
        <f t="shared" si="5"/>
        <v>4</v>
      </c>
      <c r="AN55" s="58">
        <v>0</v>
      </c>
    </row>
    <row r="56" spans="1:40" ht="36">
      <c r="A56" s="32">
        <v>46</v>
      </c>
      <c r="B56" s="34">
        <v>250</v>
      </c>
      <c r="C56" s="30" t="s">
        <v>119</v>
      </c>
      <c r="D56" s="33" t="s">
        <v>11</v>
      </c>
      <c r="E56" s="33" t="s">
        <v>11</v>
      </c>
      <c r="F56" s="33" t="s">
        <v>11</v>
      </c>
      <c r="G56" s="33" t="s">
        <v>11</v>
      </c>
      <c r="H56" s="33" t="s">
        <v>16</v>
      </c>
      <c r="I56" s="33" t="s">
        <v>11</v>
      </c>
      <c r="J56" s="33" t="s">
        <v>11</v>
      </c>
      <c r="K56" s="33" t="s">
        <v>11</v>
      </c>
      <c r="L56" s="33" t="s">
        <v>11</v>
      </c>
      <c r="M56" s="33" t="s">
        <v>11</v>
      </c>
      <c r="N56" s="33" t="s">
        <v>11</v>
      </c>
      <c r="O56" s="33" t="s">
        <v>16</v>
      </c>
      <c r="P56" s="33" t="s">
        <v>11</v>
      </c>
      <c r="Q56" s="33" t="s">
        <v>14</v>
      </c>
      <c r="R56" s="33" t="s">
        <v>11</v>
      </c>
      <c r="S56" s="33" t="s">
        <v>11</v>
      </c>
      <c r="T56" s="33" t="s">
        <v>11</v>
      </c>
      <c r="U56" s="33" t="s">
        <v>11</v>
      </c>
      <c r="V56" s="33" t="s">
        <v>16</v>
      </c>
      <c r="W56" s="33" t="s">
        <v>11</v>
      </c>
      <c r="X56" s="33" t="s">
        <v>11</v>
      </c>
      <c r="Y56" s="33" t="s">
        <v>11</v>
      </c>
      <c r="Z56" s="33" t="s">
        <v>11</v>
      </c>
      <c r="AA56" s="33" t="s">
        <v>11</v>
      </c>
      <c r="AB56" s="33" t="s">
        <v>11</v>
      </c>
      <c r="AC56" s="33" t="s">
        <v>16</v>
      </c>
      <c r="AD56" s="33" t="s">
        <v>11</v>
      </c>
      <c r="AE56" s="33" t="s">
        <v>11</v>
      </c>
      <c r="AF56" s="33" t="s">
        <v>12</v>
      </c>
      <c r="AG56" s="33" t="s">
        <v>11</v>
      </c>
      <c r="AH56" s="33">
        <f t="shared" si="0"/>
        <v>24</v>
      </c>
      <c r="AI56" s="33">
        <f t="shared" si="1"/>
        <v>1</v>
      </c>
      <c r="AJ56" s="33">
        <f t="shared" si="2"/>
        <v>0</v>
      </c>
      <c r="AK56" s="33">
        <f t="shared" si="3"/>
        <v>1</v>
      </c>
      <c r="AL56" s="33">
        <f t="shared" si="4"/>
        <v>0</v>
      </c>
      <c r="AM56" s="33">
        <f t="shared" si="5"/>
        <v>4</v>
      </c>
      <c r="AN56" s="58">
        <v>0</v>
      </c>
    </row>
    <row r="57" spans="1:40" ht="24">
      <c r="A57" s="33">
        <v>47</v>
      </c>
      <c r="B57" s="31">
        <v>251</v>
      </c>
      <c r="C57" s="30" t="s">
        <v>120</v>
      </c>
      <c r="D57" s="33" t="s">
        <v>11</v>
      </c>
      <c r="E57" s="33" t="s">
        <v>11</v>
      </c>
      <c r="F57" s="33" t="s">
        <v>11</v>
      </c>
      <c r="G57" s="33" t="s">
        <v>11</v>
      </c>
      <c r="H57" s="33" t="s">
        <v>16</v>
      </c>
      <c r="I57" s="33" t="s">
        <v>11</v>
      </c>
      <c r="J57" s="33" t="s">
        <v>11</v>
      </c>
      <c r="K57" s="33" t="s">
        <v>11</v>
      </c>
      <c r="L57" s="33" t="s">
        <v>11</v>
      </c>
      <c r="M57" s="33" t="s">
        <v>11</v>
      </c>
      <c r="N57" s="33" t="s">
        <v>11</v>
      </c>
      <c r="O57" s="33" t="s">
        <v>16</v>
      </c>
      <c r="P57" s="33" t="s">
        <v>11</v>
      </c>
      <c r="Q57" s="33" t="s">
        <v>14</v>
      </c>
      <c r="R57" s="33" t="s">
        <v>11</v>
      </c>
      <c r="S57" s="33" t="s">
        <v>11</v>
      </c>
      <c r="T57" s="33" t="s">
        <v>11</v>
      </c>
      <c r="U57" s="33" t="s">
        <v>11</v>
      </c>
      <c r="V57" s="33" t="s">
        <v>16</v>
      </c>
      <c r="W57" s="33" t="s">
        <v>11</v>
      </c>
      <c r="X57" s="33" t="s">
        <v>11</v>
      </c>
      <c r="Y57" s="33" t="s">
        <v>11</v>
      </c>
      <c r="Z57" s="33" t="s">
        <v>11</v>
      </c>
      <c r="AA57" s="33" t="s">
        <v>11</v>
      </c>
      <c r="AB57" s="33" t="s">
        <v>11</v>
      </c>
      <c r="AC57" s="33" t="s">
        <v>16</v>
      </c>
      <c r="AD57" s="33" t="s">
        <v>11</v>
      </c>
      <c r="AE57" s="33" t="s">
        <v>11</v>
      </c>
      <c r="AF57" s="33" t="s">
        <v>11</v>
      </c>
      <c r="AG57" s="33" t="s">
        <v>11</v>
      </c>
      <c r="AH57" s="33">
        <f t="shared" si="0"/>
        <v>25</v>
      </c>
      <c r="AI57" s="33">
        <f t="shared" si="1"/>
        <v>0</v>
      </c>
      <c r="AJ57" s="33">
        <f t="shared" si="2"/>
        <v>0</v>
      </c>
      <c r="AK57" s="33">
        <f t="shared" si="3"/>
        <v>1</v>
      </c>
      <c r="AL57" s="33">
        <f t="shared" si="4"/>
        <v>0</v>
      </c>
      <c r="AM57" s="33">
        <f t="shared" si="5"/>
        <v>4</v>
      </c>
      <c r="AN57" s="58">
        <v>0</v>
      </c>
    </row>
    <row r="58" spans="1:40" ht="24">
      <c r="A58" s="33">
        <v>48</v>
      </c>
      <c r="B58" s="31">
        <v>252</v>
      </c>
      <c r="C58" s="30" t="s">
        <v>121</v>
      </c>
      <c r="D58" s="33" t="s">
        <v>11</v>
      </c>
      <c r="E58" s="33" t="s">
        <v>11</v>
      </c>
      <c r="F58" s="33" t="s">
        <v>11</v>
      </c>
      <c r="G58" s="33" t="s">
        <v>11</v>
      </c>
      <c r="H58" s="33" t="s">
        <v>16</v>
      </c>
      <c r="I58" s="33" t="s">
        <v>11</v>
      </c>
      <c r="J58" s="33" t="s">
        <v>11</v>
      </c>
      <c r="K58" s="33" t="s">
        <v>11</v>
      </c>
      <c r="L58" s="33" t="s">
        <v>11</v>
      </c>
      <c r="M58" s="33" t="s">
        <v>11</v>
      </c>
      <c r="N58" s="33" t="s">
        <v>11</v>
      </c>
      <c r="O58" s="33" t="s">
        <v>16</v>
      </c>
      <c r="P58" s="33" t="s">
        <v>11</v>
      </c>
      <c r="Q58" s="33" t="s">
        <v>14</v>
      </c>
      <c r="R58" s="33" t="s">
        <v>11</v>
      </c>
      <c r="S58" s="33" t="s">
        <v>11</v>
      </c>
      <c r="T58" s="33" t="s">
        <v>11</v>
      </c>
      <c r="U58" s="33" t="s">
        <v>11</v>
      </c>
      <c r="V58" s="33" t="s">
        <v>16</v>
      </c>
      <c r="W58" s="33" t="s">
        <v>11</v>
      </c>
      <c r="X58" s="33" t="s">
        <v>11</v>
      </c>
      <c r="Y58" s="33" t="s">
        <v>11</v>
      </c>
      <c r="Z58" s="33" t="s">
        <v>11</v>
      </c>
      <c r="AA58" s="33" t="s">
        <v>11</v>
      </c>
      <c r="AB58" s="33" t="s">
        <v>11</v>
      </c>
      <c r="AC58" s="33" t="s">
        <v>16</v>
      </c>
      <c r="AD58" s="33" t="s">
        <v>11</v>
      </c>
      <c r="AE58" s="33" t="s">
        <v>11</v>
      </c>
      <c r="AF58" s="33" t="s">
        <v>12</v>
      </c>
      <c r="AG58" s="33" t="s">
        <v>11</v>
      </c>
      <c r="AH58" s="33">
        <f t="shared" si="0"/>
        <v>24</v>
      </c>
      <c r="AI58" s="33">
        <f t="shared" si="1"/>
        <v>1</v>
      </c>
      <c r="AJ58" s="33">
        <f t="shared" si="2"/>
        <v>0</v>
      </c>
      <c r="AK58" s="33">
        <f t="shared" si="3"/>
        <v>1</v>
      </c>
      <c r="AL58" s="33">
        <f t="shared" si="4"/>
        <v>0</v>
      </c>
      <c r="AM58" s="33">
        <f t="shared" si="5"/>
        <v>4</v>
      </c>
      <c r="AN58" s="58">
        <v>0</v>
      </c>
    </row>
    <row r="59" spans="1:40" ht="24">
      <c r="A59" s="32">
        <v>49</v>
      </c>
      <c r="B59" s="34">
        <v>253</v>
      </c>
      <c r="C59" s="30" t="s">
        <v>122</v>
      </c>
      <c r="D59" s="33" t="s">
        <v>11</v>
      </c>
      <c r="E59" s="33" t="s">
        <v>11</v>
      </c>
      <c r="F59" s="33" t="s">
        <v>11</v>
      </c>
      <c r="G59" s="33" t="s">
        <v>11</v>
      </c>
      <c r="H59" s="33" t="s">
        <v>16</v>
      </c>
      <c r="I59" s="33" t="s">
        <v>11</v>
      </c>
      <c r="J59" s="33" t="s">
        <v>11</v>
      </c>
      <c r="K59" s="33" t="s">
        <v>11</v>
      </c>
      <c r="L59" s="33" t="s">
        <v>11</v>
      </c>
      <c r="M59" s="33" t="s">
        <v>11</v>
      </c>
      <c r="N59" s="33" t="s">
        <v>11</v>
      </c>
      <c r="O59" s="33" t="s">
        <v>16</v>
      </c>
      <c r="P59" s="33" t="s">
        <v>11</v>
      </c>
      <c r="Q59" s="33" t="s">
        <v>14</v>
      </c>
      <c r="R59" s="33" t="s">
        <v>11</v>
      </c>
      <c r="S59" s="33" t="s">
        <v>11</v>
      </c>
      <c r="T59" s="33" t="s">
        <v>11</v>
      </c>
      <c r="U59" s="33" t="s">
        <v>11</v>
      </c>
      <c r="V59" s="33" t="s">
        <v>16</v>
      </c>
      <c r="W59" s="33" t="s">
        <v>11</v>
      </c>
      <c r="X59" s="33" t="s">
        <v>11</v>
      </c>
      <c r="Y59" s="33" t="s">
        <v>11</v>
      </c>
      <c r="Z59" s="33" t="s">
        <v>11</v>
      </c>
      <c r="AA59" s="33" t="s">
        <v>11</v>
      </c>
      <c r="AB59" s="33" t="s">
        <v>11</v>
      </c>
      <c r="AC59" s="33" t="s">
        <v>16</v>
      </c>
      <c r="AD59" s="33" t="s">
        <v>11</v>
      </c>
      <c r="AE59" s="33" t="s">
        <v>11</v>
      </c>
      <c r="AF59" s="33" t="s">
        <v>11</v>
      </c>
      <c r="AG59" s="33" t="s">
        <v>11</v>
      </c>
      <c r="AH59" s="33">
        <f t="shared" si="0"/>
        <v>25</v>
      </c>
      <c r="AI59" s="33">
        <f t="shared" si="1"/>
        <v>0</v>
      </c>
      <c r="AJ59" s="33">
        <f t="shared" si="2"/>
        <v>0</v>
      </c>
      <c r="AK59" s="33">
        <f t="shared" si="3"/>
        <v>1</v>
      </c>
      <c r="AL59" s="33">
        <f t="shared" si="4"/>
        <v>0</v>
      </c>
      <c r="AM59" s="33">
        <f t="shared" si="5"/>
        <v>4</v>
      </c>
      <c r="AN59" s="58">
        <v>0</v>
      </c>
    </row>
    <row r="60" spans="1:40" ht="36">
      <c r="A60" s="33">
        <v>50</v>
      </c>
      <c r="B60" s="31">
        <v>254</v>
      </c>
      <c r="C60" s="30" t="s">
        <v>123</v>
      </c>
      <c r="D60" s="33" t="s">
        <v>11</v>
      </c>
      <c r="E60" s="33" t="s">
        <v>11</v>
      </c>
      <c r="F60" s="33" t="s">
        <v>11</v>
      </c>
      <c r="G60" s="33" t="s">
        <v>11</v>
      </c>
      <c r="H60" s="33" t="s">
        <v>16</v>
      </c>
      <c r="I60" s="33" t="s">
        <v>11</v>
      </c>
      <c r="J60" s="33" t="s">
        <v>11</v>
      </c>
      <c r="K60" s="33" t="s">
        <v>11</v>
      </c>
      <c r="L60" s="33" t="s">
        <v>11</v>
      </c>
      <c r="M60" s="33" t="s">
        <v>11</v>
      </c>
      <c r="N60" s="33" t="s">
        <v>11</v>
      </c>
      <c r="O60" s="33" t="s">
        <v>16</v>
      </c>
      <c r="P60" s="33" t="s">
        <v>11</v>
      </c>
      <c r="Q60" s="33" t="s">
        <v>14</v>
      </c>
      <c r="R60" s="33" t="s">
        <v>11</v>
      </c>
      <c r="S60" s="33" t="s">
        <v>11</v>
      </c>
      <c r="T60" s="33" t="s">
        <v>11</v>
      </c>
      <c r="U60" s="33" t="s">
        <v>11</v>
      </c>
      <c r="V60" s="33" t="s">
        <v>16</v>
      </c>
      <c r="W60" s="33" t="s">
        <v>11</v>
      </c>
      <c r="X60" s="33" t="s">
        <v>11</v>
      </c>
      <c r="Y60" s="33" t="s">
        <v>11</v>
      </c>
      <c r="Z60" s="33" t="s">
        <v>11</v>
      </c>
      <c r="AA60" s="33" t="s">
        <v>11</v>
      </c>
      <c r="AB60" s="33" t="s">
        <v>11</v>
      </c>
      <c r="AC60" s="33" t="s">
        <v>16</v>
      </c>
      <c r="AD60" s="33" t="s">
        <v>11</v>
      </c>
      <c r="AE60" s="33" t="s">
        <v>11</v>
      </c>
      <c r="AF60" s="33" t="s">
        <v>12</v>
      </c>
      <c r="AG60" s="33" t="s">
        <v>11</v>
      </c>
      <c r="AH60" s="33">
        <f t="shared" si="0"/>
        <v>24</v>
      </c>
      <c r="AI60" s="33">
        <f t="shared" si="1"/>
        <v>1</v>
      </c>
      <c r="AJ60" s="33">
        <f t="shared" si="2"/>
        <v>0</v>
      </c>
      <c r="AK60" s="33">
        <f t="shared" si="3"/>
        <v>1</v>
      </c>
      <c r="AL60" s="33">
        <f t="shared" si="4"/>
        <v>0</v>
      </c>
      <c r="AM60" s="33">
        <f t="shared" si="5"/>
        <v>4</v>
      </c>
      <c r="AN60" s="58">
        <v>0</v>
      </c>
    </row>
    <row r="61" spans="1:40">
      <c r="C61" s="30"/>
    </row>
    <row r="63" spans="1:40" ht="15.75" thickBot="1"/>
    <row r="64" spans="1:40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4"/>
    </row>
    <row r="65" spans="1:40">
      <c r="A65" s="65"/>
      <c r="B65" s="66"/>
      <c r="C65" s="66"/>
      <c r="D65" s="66"/>
      <c r="E65" s="6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2"/>
    </row>
    <row r="66" spans="1:40">
      <c r="A66" s="29"/>
      <c r="B66" s="67" t="s">
        <v>25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8"/>
    </row>
    <row r="67" spans="1:40">
      <c r="A67" s="69" t="s">
        <v>0</v>
      </c>
      <c r="B67" s="70"/>
      <c r="C67" s="71" t="s">
        <v>1</v>
      </c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</row>
    <row r="68" spans="1:40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2"/>
    </row>
    <row r="69" spans="1:40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2"/>
    </row>
    <row r="70" spans="1:40">
      <c r="A70" s="59" t="s">
        <v>2</v>
      </c>
      <c r="B70" s="60"/>
      <c r="C70" s="61" t="s">
        <v>74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</row>
    <row r="71" spans="1:40" ht="15.75" customHeight="1">
      <c r="A71" s="81" t="s">
        <v>225</v>
      </c>
      <c r="B71" s="81"/>
      <c r="C71" s="81"/>
      <c r="D71" s="80" t="s">
        <v>26</v>
      </c>
      <c r="E71" s="80"/>
      <c r="F71" s="80"/>
      <c r="G71" s="80"/>
      <c r="H71" s="72" t="s">
        <v>27</v>
      </c>
      <c r="I71" s="72"/>
      <c r="J71" s="72"/>
      <c r="K71" s="72"/>
      <c r="L71" s="72"/>
      <c r="M71" s="72"/>
      <c r="N71" s="72"/>
      <c r="O71" s="72" t="s">
        <v>28</v>
      </c>
      <c r="P71" s="72"/>
      <c r="Q71" s="72"/>
      <c r="R71" s="72"/>
      <c r="S71" s="72"/>
      <c r="T71" s="72"/>
      <c r="U71" s="72"/>
      <c r="V71" s="72" t="s">
        <v>29</v>
      </c>
      <c r="W71" s="72"/>
      <c r="X71" s="72"/>
      <c r="Y71" s="72"/>
      <c r="Z71" s="72"/>
      <c r="AA71" s="72"/>
      <c r="AB71" s="72"/>
      <c r="AC71" s="72" t="s">
        <v>30</v>
      </c>
      <c r="AD71" s="72"/>
      <c r="AE71" s="72"/>
      <c r="AF71" s="72"/>
      <c r="AG71" s="72"/>
      <c r="AH71" s="6"/>
      <c r="AI71" s="5"/>
      <c r="AJ71" s="5"/>
      <c r="AK71" s="6"/>
      <c r="AL71" s="5"/>
      <c r="AM71" s="5"/>
      <c r="AN71" s="7"/>
    </row>
    <row r="72" spans="1:40">
      <c r="A72" s="76" t="s">
        <v>8</v>
      </c>
      <c r="B72" s="78" t="s">
        <v>9</v>
      </c>
      <c r="C72" s="78" t="s">
        <v>10</v>
      </c>
      <c r="D72" s="8">
        <v>1</v>
      </c>
      <c r="E72" s="8">
        <v>2</v>
      </c>
      <c r="F72" s="8">
        <v>3</v>
      </c>
      <c r="G72" s="8">
        <v>4</v>
      </c>
      <c r="H72" s="8">
        <v>5</v>
      </c>
      <c r="I72" s="8">
        <v>6</v>
      </c>
      <c r="J72" s="8">
        <v>7</v>
      </c>
      <c r="K72" s="8">
        <v>8</v>
      </c>
      <c r="L72" s="8">
        <v>9</v>
      </c>
      <c r="M72" s="8">
        <v>10</v>
      </c>
      <c r="N72" s="8">
        <v>11</v>
      </c>
      <c r="O72" s="8">
        <v>12</v>
      </c>
      <c r="P72" s="8">
        <v>13</v>
      </c>
      <c r="Q72" s="8">
        <v>14</v>
      </c>
      <c r="R72" s="8">
        <v>15</v>
      </c>
      <c r="S72" s="8">
        <v>16</v>
      </c>
      <c r="T72" s="8">
        <v>17</v>
      </c>
      <c r="U72" s="8">
        <v>18</v>
      </c>
      <c r="V72" s="8">
        <v>19</v>
      </c>
      <c r="W72" s="8">
        <v>20</v>
      </c>
      <c r="X72" s="8">
        <v>21</v>
      </c>
      <c r="Y72" s="8">
        <v>22</v>
      </c>
      <c r="Z72" s="8">
        <v>23</v>
      </c>
      <c r="AA72" s="8">
        <v>24</v>
      </c>
      <c r="AB72" s="8">
        <v>25</v>
      </c>
      <c r="AC72" s="8">
        <v>26</v>
      </c>
      <c r="AD72" s="8">
        <v>27</v>
      </c>
      <c r="AE72" s="8">
        <v>28</v>
      </c>
      <c r="AF72" s="8">
        <v>29</v>
      </c>
      <c r="AG72" s="8">
        <v>30</v>
      </c>
      <c r="AH72" s="9" t="s">
        <v>11</v>
      </c>
      <c r="AI72" s="10" t="s">
        <v>12</v>
      </c>
      <c r="AJ72" s="10" t="s">
        <v>13</v>
      </c>
      <c r="AK72" s="11" t="s">
        <v>14</v>
      </c>
      <c r="AL72" s="10" t="s">
        <v>15</v>
      </c>
      <c r="AM72" s="10" t="s">
        <v>16</v>
      </c>
      <c r="AN72" s="12" t="s">
        <v>17</v>
      </c>
    </row>
    <row r="73" spans="1:40" ht="15.75" thickBot="1">
      <c r="A73" s="77"/>
      <c r="B73" s="79"/>
      <c r="C73" s="79"/>
      <c r="D73" s="13" t="s">
        <v>19</v>
      </c>
      <c r="E73" s="13" t="s">
        <v>20</v>
      </c>
      <c r="F73" s="13" t="s">
        <v>21</v>
      </c>
      <c r="G73" s="13" t="s">
        <v>22</v>
      </c>
      <c r="H73" s="13" t="s">
        <v>23</v>
      </c>
      <c r="I73" s="13" t="s">
        <v>24</v>
      </c>
      <c r="J73" s="13" t="s">
        <v>18</v>
      </c>
      <c r="K73" s="13" t="s">
        <v>19</v>
      </c>
      <c r="L73" s="13" t="s">
        <v>20</v>
      </c>
      <c r="M73" s="13" t="s">
        <v>21</v>
      </c>
      <c r="N73" s="13" t="s">
        <v>22</v>
      </c>
      <c r="O73" s="13" t="s">
        <v>23</v>
      </c>
      <c r="P73" s="13" t="s">
        <v>24</v>
      </c>
      <c r="Q73" s="13" t="s">
        <v>18</v>
      </c>
      <c r="R73" s="13" t="s">
        <v>19</v>
      </c>
      <c r="S73" s="13" t="s">
        <v>20</v>
      </c>
      <c r="T73" s="13" t="s">
        <v>21</v>
      </c>
      <c r="U73" s="13" t="s">
        <v>22</v>
      </c>
      <c r="V73" s="13" t="s">
        <v>23</v>
      </c>
      <c r="W73" s="13" t="s">
        <v>24</v>
      </c>
      <c r="X73" s="13" t="s">
        <v>18</v>
      </c>
      <c r="Y73" s="13" t="s">
        <v>19</v>
      </c>
      <c r="Z73" s="13" t="s">
        <v>20</v>
      </c>
      <c r="AA73" s="13" t="s">
        <v>21</v>
      </c>
      <c r="AB73" s="13" t="s">
        <v>22</v>
      </c>
      <c r="AC73" s="13" t="s">
        <v>23</v>
      </c>
      <c r="AD73" s="13" t="s">
        <v>24</v>
      </c>
      <c r="AE73" s="13" t="s">
        <v>18</v>
      </c>
      <c r="AF73" s="13" t="s">
        <v>19</v>
      </c>
      <c r="AG73" s="13" t="s">
        <v>20</v>
      </c>
      <c r="AH73" s="9"/>
      <c r="AI73" s="10"/>
      <c r="AJ73" s="14"/>
      <c r="AK73" s="15"/>
      <c r="AL73" s="14"/>
      <c r="AM73" s="14"/>
      <c r="AN73" s="16"/>
    </row>
    <row r="74" spans="1:40" ht="15.75" thickBot="1">
      <c r="A74" s="33">
        <v>1</v>
      </c>
      <c r="B74" s="40" t="s">
        <v>125</v>
      </c>
      <c r="C74" s="37" t="s">
        <v>126</v>
      </c>
      <c r="D74" s="33" t="s">
        <v>11</v>
      </c>
      <c r="E74" s="33" t="s">
        <v>11</v>
      </c>
      <c r="F74" s="33" t="s">
        <v>11</v>
      </c>
      <c r="G74" s="33" t="s">
        <v>11</v>
      </c>
      <c r="H74" s="33" t="s">
        <v>16</v>
      </c>
      <c r="I74" s="33" t="s">
        <v>11</v>
      </c>
      <c r="J74" s="33" t="s">
        <v>11</v>
      </c>
      <c r="K74" s="33" t="s">
        <v>11</v>
      </c>
      <c r="L74" s="33" t="s">
        <v>11</v>
      </c>
      <c r="M74" s="33" t="s">
        <v>11</v>
      </c>
      <c r="N74" s="33" t="s">
        <v>11</v>
      </c>
      <c r="O74" s="33" t="s">
        <v>16</v>
      </c>
      <c r="P74" s="33" t="s">
        <v>11</v>
      </c>
      <c r="Q74" s="33" t="s">
        <v>14</v>
      </c>
      <c r="R74" s="33" t="s">
        <v>11</v>
      </c>
      <c r="S74" s="33" t="s">
        <v>11</v>
      </c>
      <c r="T74" s="33" t="s">
        <v>11</v>
      </c>
      <c r="U74" s="33" t="s">
        <v>11</v>
      </c>
      <c r="V74" s="33" t="s">
        <v>16</v>
      </c>
      <c r="W74" s="33" t="s">
        <v>11</v>
      </c>
      <c r="X74" s="33" t="s">
        <v>11</v>
      </c>
      <c r="Y74" s="33" t="s">
        <v>11</v>
      </c>
      <c r="Z74" s="33" t="s">
        <v>11</v>
      </c>
      <c r="AA74" s="33" t="s">
        <v>11</v>
      </c>
      <c r="AB74" s="33" t="s">
        <v>11</v>
      </c>
      <c r="AC74" s="33" t="s">
        <v>16</v>
      </c>
      <c r="AD74" s="33" t="s">
        <v>11</v>
      </c>
      <c r="AE74" s="33" t="s">
        <v>12</v>
      </c>
      <c r="AF74" s="33" t="s">
        <v>11</v>
      </c>
      <c r="AG74" s="33" t="s">
        <v>11</v>
      </c>
      <c r="AH74" s="43" t="s">
        <v>226</v>
      </c>
      <c r="AI74" s="43">
        <f>COUNTIF(C74:AG74,"A")</f>
        <v>1</v>
      </c>
      <c r="AJ74" s="43">
        <f>COUNTIF(C64:AG74,"L")</f>
        <v>0</v>
      </c>
      <c r="AK74" s="43">
        <f>COUNTIF(C74:AG74,"H")</f>
        <v>1</v>
      </c>
      <c r="AL74" s="43">
        <f>COUNTIF(D74:AG74,"HP")</f>
        <v>0</v>
      </c>
      <c r="AM74" s="43">
        <f>COUNTIF(C74:AG74,"WO")</f>
        <v>4</v>
      </c>
      <c r="AN74" s="44">
        <v>0</v>
      </c>
    </row>
    <row r="75" spans="1:40" ht="39" thickBot="1">
      <c r="A75" s="33">
        <v>2</v>
      </c>
      <c r="B75" s="40" t="s">
        <v>127</v>
      </c>
      <c r="C75" s="37" t="s">
        <v>128</v>
      </c>
      <c r="D75" s="33" t="s">
        <v>11</v>
      </c>
      <c r="E75" s="33" t="s">
        <v>11</v>
      </c>
      <c r="F75" s="33" t="s">
        <v>11</v>
      </c>
      <c r="G75" s="33" t="s">
        <v>11</v>
      </c>
      <c r="H75" s="33" t="s">
        <v>16</v>
      </c>
      <c r="I75" s="33" t="s">
        <v>11</v>
      </c>
      <c r="J75" s="33" t="s">
        <v>11</v>
      </c>
      <c r="K75" s="33" t="s">
        <v>11</v>
      </c>
      <c r="L75" s="33" t="s">
        <v>11</v>
      </c>
      <c r="M75" s="33" t="s">
        <v>11</v>
      </c>
      <c r="N75" s="33" t="s">
        <v>11</v>
      </c>
      <c r="O75" s="33" t="s">
        <v>16</v>
      </c>
      <c r="P75" s="33" t="s">
        <v>11</v>
      </c>
      <c r="Q75" s="33" t="s">
        <v>14</v>
      </c>
      <c r="R75" s="33" t="s">
        <v>11</v>
      </c>
      <c r="S75" s="33" t="s">
        <v>11</v>
      </c>
      <c r="T75" s="33" t="s">
        <v>11</v>
      </c>
      <c r="U75" s="33" t="s">
        <v>11</v>
      </c>
      <c r="V75" s="33" t="s">
        <v>16</v>
      </c>
      <c r="W75" s="33" t="s">
        <v>11</v>
      </c>
      <c r="X75" s="33" t="s">
        <v>11</v>
      </c>
      <c r="Y75" s="33" t="s">
        <v>11</v>
      </c>
      <c r="Z75" s="33" t="s">
        <v>11</v>
      </c>
      <c r="AA75" s="33" t="s">
        <v>11</v>
      </c>
      <c r="AB75" s="33" t="s">
        <v>11</v>
      </c>
      <c r="AC75" s="33" t="s">
        <v>16</v>
      </c>
      <c r="AD75" s="33" t="s">
        <v>11</v>
      </c>
      <c r="AE75" s="33" t="s">
        <v>11</v>
      </c>
      <c r="AF75" s="33" t="s">
        <v>11</v>
      </c>
      <c r="AG75" s="33" t="s">
        <v>11</v>
      </c>
      <c r="AH75" s="43">
        <f t="shared" ref="AH75:AH123" si="6">COUNTIF(C75:AG75,"P")</f>
        <v>25</v>
      </c>
      <c r="AI75" s="43">
        <f t="shared" ref="AI75:AI123" si="7">COUNTIF(C75:AG75,"A")</f>
        <v>0</v>
      </c>
      <c r="AJ75" s="43">
        <f t="shared" ref="AJ75:AJ123" si="8">COUNTIF(C65:AG75,"L")</f>
        <v>0</v>
      </c>
      <c r="AK75" s="43">
        <f t="shared" ref="AK75:AK123" si="9">COUNTIF(C75:AG75,"H")</f>
        <v>1</v>
      </c>
      <c r="AL75" s="43">
        <f t="shared" ref="AL75:AL123" si="10">COUNTIF(D75:AG75,"HP")</f>
        <v>0</v>
      </c>
      <c r="AM75" s="43">
        <f t="shared" ref="AM75:AM123" si="11">COUNTIF(C75:AG75,"WO")</f>
        <v>4</v>
      </c>
      <c r="AN75" s="44">
        <v>0</v>
      </c>
    </row>
    <row r="76" spans="1:40" ht="51.75" thickBot="1">
      <c r="A76" s="33">
        <v>3</v>
      </c>
      <c r="B76" s="40" t="s">
        <v>129</v>
      </c>
      <c r="C76" s="37" t="s">
        <v>130</v>
      </c>
      <c r="D76" s="33" t="s">
        <v>11</v>
      </c>
      <c r="E76" s="33" t="s">
        <v>11</v>
      </c>
      <c r="F76" s="33" t="s">
        <v>11</v>
      </c>
      <c r="G76" s="33" t="s">
        <v>11</v>
      </c>
      <c r="H76" s="33" t="s">
        <v>16</v>
      </c>
      <c r="I76" s="33" t="s">
        <v>11</v>
      </c>
      <c r="J76" s="33" t="s">
        <v>11</v>
      </c>
      <c r="K76" s="33" t="s">
        <v>11</v>
      </c>
      <c r="L76" s="33" t="s">
        <v>11</v>
      </c>
      <c r="M76" s="33" t="s">
        <v>11</v>
      </c>
      <c r="N76" s="33" t="s">
        <v>11</v>
      </c>
      <c r="O76" s="33" t="s">
        <v>16</v>
      </c>
      <c r="P76" s="33" t="s">
        <v>11</v>
      </c>
      <c r="Q76" s="33" t="s">
        <v>14</v>
      </c>
      <c r="R76" s="33" t="s">
        <v>11</v>
      </c>
      <c r="S76" s="33" t="s">
        <v>11</v>
      </c>
      <c r="T76" s="33" t="s">
        <v>11</v>
      </c>
      <c r="U76" s="33" t="s">
        <v>11</v>
      </c>
      <c r="V76" s="33" t="s">
        <v>16</v>
      </c>
      <c r="W76" s="33" t="s">
        <v>11</v>
      </c>
      <c r="X76" s="33" t="s">
        <v>11</v>
      </c>
      <c r="Y76" s="33" t="s">
        <v>11</v>
      </c>
      <c r="Z76" s="33" t="s">
        <v>11</v>
      </c>
      <c r="AA76" s="33" t="s">
        <v>11</v>
      </c>
      <c r="AB76" s="33" t="s">
        <v>11</v>
      </c>
      <c r="AC76" s="33" t="s">
        <v>16</v>
      </c>
      <c r="AD76" s="33" t="s">
        <v>11</v>
      </c>
      <c r="AE76" s="33" t="s">
        <v>11</v>
      </c>
      <c r="AF76" s="33" t="s">
        <v>11</v>
      </c>
      <c r="AG76" s="33" t="s">
        <v>11</v>
      </c>
      <c r="AH76" s="43">
        <f t="shared" si="6"/>
        <v>25</v>
      </c>
      <c r="AI76" s="43">
        <f t="shared" si="7"/>
        <v>0</v>
      </c>
      <c r="AJ76" s="43">
        <f t="shared" si="8"/>
        <v>0</v>
      </c>
      <c r="AK76" s="43">
        <f t="shared" si="9"/>
        <v>1</v>
      </c>
      <c r="AL76" s="43">
        <f t="shared" si="10"/>
        <v>0</v>
      </c>
      <c r="AM76" s="43">
        <f t="shared" si="11"/>
        <v>4</v>
      </c>
      <c r="AN76" s="44">
        <v>0</v>
      </c>
    </row>
    <row r="77" spans="1:40" ht="51.75" thickBot="1">
      <c r="A77" s="33">
        <v>4</v>
      </c>
      <c r="B77" s="40" t="s">
        <v>131</v>
      </c>
      <c r="C77" s="37" t="s">
        <v>132</v>
      </c>
      <c r="D77" s="33" t="s">
        <v>11</v>
      </c>
      <c r="E77" s="33" t="s">
        <v>11</v>
      </c>
      <c r="F77" s="33" t="s">
        <v>11</v>
      </c>
      <c r="G77" s="33" t="s">
        <v>11</v>
      </c>
      <c r="H77" s="33" t="s">
        <v>16</v>
      </c>
      <c r="I77" s="33" t="s">
        <v>11</v>
      </c>
      <c r="J77" s="33" t="s">
        <v>11</v>
      </c>
      <c r="K77" s="33" t="s">
        <v>11</v>
      </c>
      <c r="L77" s="33" t="s">
        <v>11</v>
      </c>
      <c r="M77" s="33" t="s">
        <v>11</v>
      </c>
      <c r="N77" s="33" t="s">
        <v>11</v>
      </c>
      <c r="O77" s="33" t="s">
        <v>16</v>
      </c>
      <c r="P77" s="33" t="s">
        <v>11</v>
      </c>
      <c r="Q77" s="33" t="s">
        <v>14</v>
      </c>
      <c r="R77" s="33" t="s">
        <v>11</v>
      </c>
      <c r="S77" s="33" t="s">
        <v>11</v>
      </c>
      <c r="T77" s="33" t="s">
        <v>11</v>
      </c>
      <c r="U77" s="33" t="s">
        <v>11</v>
      </c>
      <c r="V77" s="33" t="s">
        <v>16</v>
      </c>
      <c r="W77" s="33" t="s">
        <v>11</v>
      </c>
      <c r="X77" s="33" t="s">
        <v>11</v>
      </c>
      <c r="Y77" s="33" t="s">
        <v>11</v>
      </c>
      <c r="Z77" s="33" t="s">
        <v>11</v>
      </c>
      <c r="AA77" s="33" t="s">
        <v>11</v>
      </c>
      <c r="AB77" s="33" t="s">
        <v>11</v>
      </c>
      <c r="AC77" s="33" t="s">
        <v>16</v>
      </c>
      <c r="AD77" s="33" t="s">
        <v>11</v>
      </c>
      <c r="AE77" s="33" t="s">
        <v>11</v>
      </c>
      <c r="AF77" s="33" t="s">
        <v>11</v>
      </c>
      <c r="AG77" s="33" t="s">
        <v>11</v>
      </c>
      <c r="AH77" s="43">
        <f t="shared" si="6"/>
        <v>25</v>
      </c>
      <c r="AI77" s="43">
        <f t="shared" si="7"/>
        <v>0</v>
      </c>
      <c r="AJ77" s="43">
        <f t="shared" si="8"/>
        <v>0</v>
      </c>
      <c r="AK77" s="43">
        <f t="shared" si="9"/>
        <v>1</v>
      </c>
      <c r="AL77" s="43">
        <f t="shared" si="10"/>
        <v>0</v>
      </c>
      <c r="AM77" s="43">
        <f t="shared" si="11"/>
        <v>4</v>
      </c>
      <c r="AN77" s="44">
        <v>0</v>
      </c>
    </row>
    <row r="78" spans="1:40" ht="51.75" thickBot="1">
      <c r="A78" s="33">
        <v>5</v>
      </c>
      <c r="B78" s="40" t="s">
        <v>133</v>
      </c>
      <c r="C78" s="37" t="s">
        <v>134</v>
      </c>
      <c r="D78" s="33" t="s">
        <v>11</v>
      </c>
      <c r="E78" s="33" t="s">
        <v>11</v>
      </c>
      <c r="F78" s="33" t="s">
        <v>11</v>
      </c>
      <c r="G78" s="33" t="s">
        <v>11</v>
      </c>
      <c r="H78" s="33" t="s">
        <v>16</v>
      </c>
      <c r="I78" s="33" t="s">
        <v>11</v>
      </c>
      <c r="J78" s="33" t="s">
        <v>11</v>
      </c>
      <c r="K78" s="33" t="s">
        <v>11</v>
      </c>
      <c r="L78" s="33" t="s">
        <v>11</v>
      </c>
      <c r="M78" s="33" t="s">
        <v>11</v>
      </c>
      <c r="N78" s="33" t="s">
        <v>11</v>
      </c>
      <c r="O78" s="33" t="s">
        <v>16</v>
      </c>
      <c r="P78" s="33" t="s">
        <v>11</v>
      </c>
      <c r="Q78" s="33" t="s">
        <v>14</v>
      </c>
      <c r="R78" s="33" t="s">
        <v>11</v>
      </c>
      <c r="S78" s="33" t="s">
        <v>11</v>
      </c>
      <c r="T78" s="33" t="s">
        <v>11</v>
      </c>
      <c r="U78" s="33" t="s">
        <v>11</v>
      </c>
      <c r="V78" s="33" t="s">
        <v>16</v>
      </c>
      <c r="W78" s="33" t="s">
        <v>11</v>
      </c>
      <c r="X78" s="33" t="s">
        <v>11</v>
      </c>
      <c r="Y78" s="33" t="s">
        <v>11</v>
      </c>
      <c r="Z78" s="33" t="s">
        <v>11</v>
      </c>
      <c r="AA78" s="33" t="s">
        <v>11</v>
      </c>
      <c r="AB78" s="33" t="s">
        <v>11</v>
      </c>
      <c r="AC78" s="33" t="s">
        <v>16</v>
      </c>
      <c r="AD78" s="33" t="s">
        <v>11</v>
      </c>
      <c r="AE78" s="33" t="s">
        <v>11</v>
      </c>
      <c r="AF78" s="33" t="s">
        <v>11</v>
      </c>
      <c r="AG78" s="33" t="s">
        <v>11</v>
      </c>
      <c r="AH78" s="43">
        <f t="shared" si="6"/>
        <v>25</v>
      </c>
      <c r="AI78" s="43">
        <f t="shared" si="7"/>
        <v>0</v>
      </c>
      <c r="AJ78" s="43">
        <f t="shared" si="8"/>
        <v>0</v>
      </c>
      <c r="AK78" s="43">
        <f t="shared" si="9"/>
        <v>1</v>
      </c>
      <c r="AL78" s="43">
        <f t="shared" si="10"/>
        <v>0</v>
      </c>
      <c r="AM78" s="43">
        <f t="shared" si="11"/>
        <v>4</v>
      </c>
      <c r="AN78" s="44">
        <v>0</v>
      </c>
    </row>
    <row r="79" spans="1:40" ht="39" thickBot="1">
      <c r="A79" s="33">
        <v>6</v>
      </c>
      <c r="B79" s="40" t="s">
        <v>135</v>
      </c>
      <c r="C79" s="37" t="s">
        <v>136</v>
      </c>
      <c r="D79" s="33" t="s">
        <v>11</v>
      </c>
      <c r="E79" s="33" t="s">
        <v>11</v>
      </c>
      <c r="F79" s="33" t="s">
        <v>11</v>
      </c>
      <c r="G79" s="33" t="s">
        <v>11</v>
      </c>
      <c r="H79" s="33" t="s">
        <v>16</v>
      </c>
      <c r="I79" s="33" t="s">
        <v>11</v>
      </c>
      <c r="J79" s="33" t="s">
        <v>11</v>
      </c>
      <c r="K79" s="33" t="s">
        <v>11</v>
      </c>
      <c r="L79" s="33" t="s">
        <v>11</v>
      </c>
      <c r="M79" s="33" t="s">
        <v>11</v>
      </c>
      <c r="N79" s="33" t="s">
        <v>11</v>
      </c>
      <c r="O79" s="33" t="s">
        <v>16</v>
      </c>
      <c r="P79" s="33" t="s">
        <v>11</v>
      </c>
      <c r="Q79" s="33" t="s">
        <v>14</v>
      </c>
      <c r="R79" s="33" t="s">
        <v>11</v>
      </c>
      <c r="S79" s="33" t="s">
        <v>11</v>
      </c>
      <c r="T79" s="33" t="s">
        <v>11</v>
      </c>
      <c r="U79" s="33" t="s">
        <v>11</v>
      </c>
      <c r="V79" s="33" t="s">
        <v>16</v>
      </c>
      <c r="W79" s="33" t="s">
        <v>11</v>
      </c>
      <c r="X79" s="33" t="s">
        <v>11</v>
      </c>
      <c r="Y79" s="33" t="s">
        <v>11</v>
      </c>
      <c r="Z79" s="33" t="s">
        <v>11</v>
      </c>
      <c r="AA79" s="33" t="s">
        <v>11</v>
      </c>
      <c r="AB79" s="33" t="s">
        <v>11</v>
      </c>
      <c r="AC79" s="33" t="s">
        <v>16</v>
      </c>
      <c r="AD79" s="33" t="s">
        <v>11</v>
      </c>
      <c r="AE79" s="33" t="s">
        <v>11</v>
      </c>
      <c r="AF79" s="33" t="s">
        <v>11</v>
      </c>
      <c r="AG79" s="33" t="s">
        <v>11</v>
      </c>
      <c r="AH79" s="43">
        <f t="shared" si="6"/>
        <v>25</v>
      </c>
      <c r="AI79" s="43">
        <f t="shared" si="7"/>
        <v>0</v>
      </c>
      <c r="AJ79" s="43">
        <f t="shared" si="8"/>
        <v>0</v>
      </c>
      <c r="AK79" s="43">
        <f t="shared" si="9"/>
        <v>1</v>
      </c>
      <c r="AL79" s="43">
        <f t="shared" si="10"/>
        <v>0</v>
      </c>
      <c r="AM79" s="43">
        <f t="shared" si="11"/>
        <v>4</v>
      </c>
      <c r="AN79" s="44">
        <v>0</v>
      </c>
    </row>
    <row r="80" spans="1:40" ht="51.75" thickBot="1">
      <c r="A80" s="33">
        <v>7</v>
      </c>
      <c r="B80" s="40" t="s">
        <v>137</v>
      </c>
      <c r="C80" s="37" t="s">
        <v>138</v>
      </c>
      <c r="D80" s="33" t="s">
        <v>11</v>
      </c>
      <c r="E80" s="33" t="s">
        <v>11</v>
      </c>
      <c r="F80" s="33" t="s">
        <v>11</v>
      </c>
      <c r="G80" s="33" t="s">
        <v>11</v>
      </c>
      <c r="H80" s="33" t="s">
        <v>16</v>
      </c>
      <c r="I80" s="33" t="s">
        <v>11</v>
      </c>
      <c r="J80" s="33" t="s">
        <v>11</v>
      </c>
      <c r="K80" s="33" t="s">
        <v>11</v>
      </c>
      <c r="L80" s="33" t="s">
        <v>11</v>
      </c>
      <c r="M80" s="33" t="s">
        <v>11</v>
      </c>
      <c r="N80" s="33" t="s">
        <v>11</v>
      </c>
      <c r="O80" s="33" t="s">
        <v>16</v>
      </c>
      <c r="P80" s="33" t="s">
        <v>11</v>
      </c>
      <c r="Q80" s="33" t="s">
        <v>14</v>
      </c>
      <c r="R80" s="33" t="s">
        <v>11</v>
      </c>
      <c r="S80" s="33" t="s">
        <v>11</v>
      </c>
      <c r="T80" s="33" t="s">
        <v>11</v>
      </c>
      <c r="U80" s="33" t="s">
        <v>11</v>
      </c>
      <c r="V80" s="33" t="s">
        <v>16</v>
      </c>
      <c r="W80" s="33" t="s">
        <v>11</v>
      </c>
      <c r="X80" s="33" t="s">
        <v>11</v>
      </c>
      <c r="Y80" s="33" t="s">
        <v>11</v>
      </c>
      <c r="Z80" s="33" t="s">
        <v>11</v>
      </c>
      <c r="AA80" s="33" t="s">
        <v>11</v>
      </c>
      <c r="AB80" s="33" t="s">
        <v>11</v>
      </c>
      <c r="AC80" s="33" t="s">
        <v>16</v>
      </c>
      <c r="AD80" s="33" t="s">
        <v>11</v>
      </c>
      <c r="AE80" s="33" t="s">
        <v>11</v>
      </c>
      <c r="AF80" s="33" t="s">
        <v>11</v>
      </c>
      <c r="AG80" s="33" t="s">
        <v>11</v>
      </c>
      <c r="AH80" s="43">
        <f t="shared" si="6"/>
        <v>25</v>
      </c>
      <c r="AI80" s="43">
        <f t="shared" si="7"/>
        <v>0</v>
      </c>
      <c r="AJ80" s="43">
        <f t="shared" si="8"/>
        <v>0</v>
      </c>
      <c r="AK80" s="43">
        <f t="shared" si="9"/>
        <v>1</v>
      </c>
      <c r="AL80" s="43">
        <f t="shared" si="10"/>
        <v>0</v>
      </c>
      <c r="AM80" s="43">
        <f t="shared" si="11"/>
        <v>4</v>
      </c>
      <c r="AN80" s="44">
        <v>0</v>
      </c>
    </row>
    <row r="81" spans="1:40" ht="39" thickBot="1">
      <c r="A81" s="33">
        <v>8</v>
      </c>
      <c r="B81" s="40" t="s">
        <v>139</v>
      </c>
      <c r="C81" s="37" t="s">
        <v>140</v>
      </c>
      <c r="D81" s="33" t="s">
        <v>11</v>
      </c>
      <c r="E81" s="33" t="s">
        <v>11</v>
      </c>
      <c r="F81" s="33" t="s">
        <v>11</v>
      </c>
      <c r="G81" s="33" t="s">
        <v>11</v>
      </c>
      <c r="H81" s="33" t="s">
        <v>16</v>
      </c>
      <c r="I81" s="33" t="s">
        <v>11</v>
      </c>
      <c r="J81" s="33" t="s">
        <v>11</v>
      </c>
      <c r="K81" s="33" t="s">
        <v>11</v>
      </c>
      <c r="L81" s="33" t="s">
        <v>11</v>
      </c>
      <c r="M81" s="33" t="s">
        <v>11</v>
      </c>
      <c r="N81" s="33" t="s">
        <v>11</v>
      </c>
      <c r="O81" s="33" t="s">
        <v>16</v>
      </c>
      <c r="P81" s="33" t="s">
        <v>11</v>
      </c>
      <c r="Q81" s="33" t="s">
        <v>14</v>
      </c>
      <c r="R81" s="33" t="s">
        <v>11</v>
      </c>
      <c r="S81" s="33" t="s">
        <v>11</v>
      </c>
      <c r="T81" s="33" t="s">
        <v>11</v>
      </c>
      <c r="U81" s="33" t="s">
        <v>11</v>
      </c>
      <c r="V81" s="33" t="s">
        <v>16</v>
      </c>
      <c r="W81" s="33" t="s">
        <v>11</v>
      </c>
      <c r="X81" s="33" t="s">
        <v>11</v>
      </c>
      <c r="Y81" s="33" t="s">
        <v>11</v>
      </c>
      <c r="Z81" s="33" t="s">
        <v>11</v>
      </c>
      <c r="AA81" s="33" t="s">
        <v>11</v>
      </c>
      <c r="AB81" s="33" t="s">
        <v>11</v>
      </c>
      <c r="AC81" s="33" t="s">
        <v>16</v>
      </c>
      <c r="AD81" s="33" t="s">
        <v>11</v>
      </c>
      <c r="AE81" s="33" t="s">
        <v>11</v>
      </c>
      <c r="AF81" s="33" t="s">
        <v>11</v>
      </c>
      <c r="AG81" s="33" t="s">
        <v>11</v>
      </c>
      <c r="AH81" s="43">
        <f t="shared" si="6"/>
        <v>25</v>
      </c>
      <c r="AI81" s="43">
        <f t="shared" si="7"/>
        <v>0</v>
      </c>
      <c r="AJ81" s="43">
        <f t="shared" si="8"/>
        <v>0</v>
      </c>
      <c r="AK81" s="43">
        <f t="shared" si="9"/>
        <v>1</v>
      </c>
      <c r="AL81" s="43">
        <f t="shared" si="10"/>
        <v>0</v>
      </c>
      <c r="AM81" s="43">
        <f t="shared" si="11"/>
        <v>4</v>
      </c>
      <c r="AN81" s="44">
        <v>0</v>
      </c>
    </row>
    <row r="82" spans="1:40" ht="39" thickBot="1">
      <c r="A82" s="33">
        <v>9</v>
      </c>
      <c r="B82" s="40" t="s">
        <v>141</v>
      </c>
      <c r="C82" s="37" t="s">
        <v>142</v>
      </c>
      <c r="D82" s="33" t="s">
        <v>11</v>
      </c>
      <c r="E82" s="33" t="s">
        <v>11</v>
      </c>
      <c r="F82" s="33" t="s">
        <v>11</v>
      </c>
      <c r="G82" s="33" t="s">
        <v>11</v>
      </c>
      <c r="H82" s="33" t="s">
        <v>16</v>
      </c>
      <c r="I82" s="33" t="s">
        <v>11</v>
      </c>
      <c r="J82" s="33" t="s">
        <v>11</v>
      </c>
      <c r="K82" s="33" t="s">
        <v>11</v>
      </c>
      <c r="L82" s="33" t="s">
        <v>11</v>
      </c>
      <c r="M82" s="33" t="s">
        <v>11</v>
      </c>
      <c r="N82" s="33" t="s">
        <v>11</v>
      </c>
      <c r="O82" s="33" t="s">
        <v>16</v>
      </c>
      <c r="P82" s="33" t="s">
        <v>11</v>
      </c>
      <c r="Q82" s="33" t="s">
        <v>14</v>
      </c>
      <c r="R82" s="33" t="s">
        <v>11</v>
      </c>
      <c r="S82" s="33" t="s">
        <v>11</v>
      </c>
      <c r="T82" s="33" t="s">
        <v>11</v>
      </c>
      <c r="U82" s="33" t="s">
        <v>11</v>
      </c>
      <c r="V82" s="33" t="s">
        <v>16</v>
      </c>
      <c r="W82" s="33" t="s">
        <v>11</v>
      </c>
      <c r="X82" s="33" t="s">
        <v>11</v>
      </c>
      <c r="Y82" s="33" t="s">
        <v>11</v>
      </c>
      <c r="Z82" s="33" t="s">
        <v>11</v>
      </c>
      <c r="AA82" s="33" t="s">
        <v>11</v>
      </c>
      <c r="AB82" s="33" t="s">
        <v>11</v>
      </c>
      <c r="AC82" s="33" t="s">
        <v>16</v>
      </c>
      <c r="AD82" s="33" t="s">
        <v>11</v>
      </c>
      <c r="AE82" s="33" t="s">
        <v>11</v>
      </c>
      <c r="AF82" s="33" t="s">
        <v>11</v>
      </c>
      <c r="AG82" s="33" t="s">
        <v>11</v>
      </c>
      <c r="AH82" s="43">
        <f t="shared" si="6"/>
        <v>25</v>
      </c>
      <c r="AI82" s="43">
        <f t="shared" si="7"/>
        <v>0</v>
      </c>
      <c r="AJ82" s="43">
        <f t="shared" si="8"/>
        <v>0</v>
      </c>
      <c r="AK82" s="43">
        <f t="shared" si="9"/>
        <v>1</v>
      </c>
      <c r="AL82" s="43">
        <f t="shared" si="10"/>
        <v>0</v>
      </c>
      <c r="AM82" s="43">
        <f t="shared" si="11"/>
        <v>4</v>
      </c>
      <c r="AN82" s="44">
        <v>0</v>
      </c>
    </row>
    <row r="83" spans="1:40" ht="26.25" thickBot="1">
      <c r="A83" s="33">
        <v>10</v>
      </c>
      <c r="B83" s="40" t="s">
        <v>143</v>
      </c>
      <c r="C83" s="37" t="s">
        <v>144</v>
      </c>
      <c r="D83" s="33" t="s">
        <v>11</v>
      </c>
      <c r="E83" s="33" t="s">
        <v>11</v>
      </c>
      <c r="F83" s="33" t="s">
        <v>11</v>
      </c>
      <c r="G83" s="33" t="s">
        <v>11</v>
      </c>
      <c r="H83" s="33" t="s">
        <v>16</v>
      </c>
      <c r="I83" s="33" t="s">
        <v>11</v>
      </c>
      <c r="J83" s="33" t="s">
        <v>11</v>
      </c>
      <c r="K83" s="33" t="s">
        <v>11</v>
      </c>
      <c r="L83" s="33" t="s">
        <v>11</v>
      </c>
      <c r="M83" s="33" t="s">
        <v>11</v>
      </c>
      <c r="N83" s="33" t="s">
        <v>11</v>
      </c>
      <c r="O83" s="33" t="s">
        <v>16</v>
      </c>
      <c r="P83" s="33" t="s">
        <v>11</v>
      </c>
      <c r="Q83" s="33" t="s">
        <v>14</v>
      </c>
      <c r="R83" s="33" t="s">
        <v>11</v>
      </c>
      <c r="S83" s="33" t="s">
        <v>11</v>
      </c>
      <c r="T83" s="33" t="s">
        <v>11</v>
      </c>
      <c r="U83" s="33" t="s">
        <v>11</v>
      </c>
      <c r="V83" s="33" t="s">
        <v>16</v>
      </c>
      <c r="W83" s="33" t="s">
        <v>11</v>
      </c>
      <c r="X83" s="33" t="s">
        <v>11</v>
      </c>
      <c r="Y83" s="33" t="s">
        <v>11</v>
      </c>
      <c r="Z83" s="33" t="s">
        <v>11</v>
      </c>
      <c r="AA83" s="33" t="s">
        <v>11</v>
      </c>
      <c r="AB83" s="33" t="s">
        <v>11</v>
      </c>
      <c r="AC83" s="33" t="s">
        <v>16</v>
      </c>
      <c r="AD83" s="33" t="s">
        <v>11</v>
      </c>
      <c r="AE83" s="33" t="s">
        <v>11</v>
      </c>
      <c r="AF83" s="33" t="s">
        <v>11</v>
      </c>
      <c r="AG83" s="33" t="s">
        <v>11</v>
      </c>
      <c r="AH83" s="43">
        <f t="shared" si="6"/>
        <v>25</v>
      </c>
      <c r="AI83" s="43">
        <f t="shared" si="7"/>
        <v>0</v>
      </c>
      <c r="AJ83" s="43">
        <f t="shared" si="8"/>
        <v>0</v>
      </c>
      <c r="AK83" s="43">
        <f t="shared" si="9"/>
        <v>1</v>
      </c>
      <c r="AL83" s="43">
        <f t="shared" si="10"/>
        <v>0</v>
      </c>
      <c r="AM83" s="43">
        <f t="shared" si="11"/>
        <v>4</v>
      </c>
      <c r="AN83" s="44">
        <v>0</v>
      </c>
    </row>
    <row r="84" spans="1:40" ht="39" thickBot="1">
      <c r="A84" s="33">
        <v>11</v>
      </c>
      <c r="B84" s="40" t="s">
        <v>145</v>
      </c>
      <c r="C84" s="37" t="s">
        <v>146</v>
      </c>
      <c r="D84" s="33" t="s">
        <v>11</v>
      </c>
      <c r="E84" s="33" t="s">
        <v>11</v>
      </c>
      <c r="F84" s="33" t="s">
        <v>11</v>
      </c>
      <c r="G84" s="33" t="s">
        <v>11</v>
      </c>
      <c r="H84" s="33" t="s">
        <v>16</v>
      </c>
      <c r="I84" s="33" t="s">
        <v>11</v>
      </c>
      <c r="J84" s="33" t="s">
        <v>11</v>
      </c>
      <c r="K84" s="33" t="s">
        <v>11</v>
      </c>
      <c r="L84" s="33" t="s">
        <v>11</v>
      </c>
      <c r="M84" s="33" t="s">
        <v>11</v>
      </c>
      <c r="N84" s="33" t="s">
        <v>11</v>
      </c>
      <c r="O84" s="33" t="s">
        <v>16</v>
      </c>
      <c r="P84" s="33" t="s">
        <v>11</v>
      </c>
      <c r="Q84" s="33" t="s">
        <v>14</v>
      </c>
      <c r="R84" s="33" t="s">
        <v>11</v>
      </c>
      <c r="S84" s="33" t="s">
        <v>11</v>
      </c>
      <c r="T84" s="33" t="s">
        <v>11</v>
      </c>
      <c r="U84" s="33" t="s">
        <v>11</v>
      </c>
      <c r="V84" s="33" t="s">
        <v>16</v>
      </c>
      <c r="W84" s="33" t="s">
        <v>11</v>
      </c>
      <c r="X84" s="33" t="s">
        <v>11</v>
      </c>
      <c r="Y84" s="33" t="s">
        <v>11</v>
      </c>
      <c r="Z84" s="33" t="s">
        <v>11</v>
      </c>
      <c r="AA84" s="33" t="s">
        <v>11</v>
      </c>
      <c r="AB84" s="33" t="s">
        <v>11</v>
      </c>
      <c r="AC84" s="33" t="s">
        <v>16</v>
      </c>
      <c r="AD84" s="33" t="s">
        <v>11</v>
      </c>
      <c r="AE84" s="33" t="s">
        <v>11</v>
      </c>
      <c r="AF84" s="33" t="s">
        <v>11</v>
      </c>
      <c r="AG84" s="33" t="s">
        <v>11</v>
      </c>
      <c r="AH84" s="43">
        <f t="shared" si="6"/>
        <v>25</v>
      </c>
      <c r="AI84" s="43">
        <f t="shared" si="7"/>
        <v>0</v>
      </c>
      <c r="AJ84" s="43">
        <f t="shared" si="8"/>
        <v>0</v>
      </c>
      <c r="AK84" s="43">
        <f t="shared" si="9"/>
        <v>1</v>
      </c>
      <c r="AL84" s="43">
        <f t="shared" si="10"/>
        <v>0</v>
      </c>
      <c r="AM84" s="43">
        <f t="shared" si="11"/>
        <v>4</v>
      </c>
      <c r="AN84" s="44">
        <v>0</v>
      </c>
    </row>
    <row r="85" spans="1:40" ht="26.25" thickBot="1">
      <c r="A85" s="33">
        <v>12</v>
      </c>
      <c r="B85" s="40" t="s">
        <v>147</v>
      </c>
      <c r="C85" s="37" t="s">
        <v>148</v>
      </c>
      <c r="D85" s="33" t="s">
        <v>11</v>
      </c>
      <c r="E85" s="33" t="s">
        <v>11</v>
      </c>
      <c r="F85" s="33" t="s">
        <v>11</v>
      </c>
      <c r="G85" s="33" t="s">
        <v>11</v>
      </c>
      <c r="H85" s="33" t="s">
        <v>16</v>
      </c>
      <c r="I85" s="33" t="s">
        <v>11</v>
      </c>
      <c r="J85" s="33" t="s">
        <v>11</v>
      </c>
      <c r="K85" s="33" t="s">
        <v>11</v>
      </c>
      <c r="L85" s="33" t="s">
        <v>11</v>
      </c>
      <c r="M85" s="33" t="s">
        <v>11</v>
      </c>
      <c r="N85" s="33" t="s">
        <v>11</v>
      </c>
      <c r="O85" s="33" t="s">
        <v>16</v>
      </c>
      <c r="P85" s="33" t="s">
        <v>11</v>
      </c>
      <c r="Q85" s="33" t="s">
        <v>14</v>
      </c>
      <c r="R85" s="33" t="s">
        <v>11</v>
      </c>
      <c r="S85" s="33" t="s">
        <v>11</v>
      </c>
      <c r="T85" s="33" t="s">
        <v>11</v>
      </c>
      <c r="U85" s="33" t="s">
        <v>11</v>
      </c>
      <c r="V85" s="33" t="s">
        <v>16</v>
      </c>
      <c r="W85" s="33" t="s">
        <v>11</v>
      </c>
      <c r="X85" s="33" t="s">
        <v>11</v>
      </c>
      <c r="Y85" s="33" t="s">
        <v>11</v>
      </c>
      <c r="Z85" s="33" t="s">
        <v>11</v>
      </c>
      <c r="AA85" s="33" t="s">
        <v>11</v>
      </c>
      <c r="AB85" s="33" t="s">
        <v>11</v>
      </c>
      <c r="AC85" s="33" t="s">
        <v>16</v>
      </c>
      <c r="AD85" s="33" t="s">
        <v>11</v>
      </c>
      <c r="AE85" s="33" t="s">
        <v>11</v>
      </c>
      <c r="AF85" s="33" t="s">
        <v>11</v>
      </c>
      <c r="AG85" s="33" t="s">
        <v>11</v>
      </c>
      <c r="AH85" s="43">
        <f t="shared" si="6"/>
        <v>25</v>
      </c>
      <c r="AI85" s="43">
        <f t="shared" si="7"/>
        <v>0</v>
      </c>
      <c r="AJ85" s="43">
        <f t="shared" si="8"/>
        <v>0</v>
      </c>
      <c r="AK85" s="43">
        <f t="shared" si="9"/>
        <v>1</v>
      </c>
      <c r="AL85" s="43">
        <f t="shared" si="10"/>
        <v>0</v>
      </c>
      <c r="AM85" s="43">
        <f t="shared" si="11"/>
        <v>4</v>
      </c>
      <c r="AN85" s="44">
        <v>0</v>
      </c>
    </row>
    <row r="86" spans="1:40" ht="26.25" thickBot="1">
      <c r="A86" s="33">
        <v>13</v>
      </c>
      <c r="B86" s="40" t="s">
        <v>149</v>
      </c>
      <c r="C86" s="37" t="s">
        <v>150</v>
      </c>
      <c r="D86" s="33" t="s">
        <v>11</v>
      </c>
      <c r="E86" s="33" t="s">
        <v>11</v>
      </c>
      <c r="F86" s="33" t="s">
        <v>11</v>
      </c>
      <c r="G86" s="33" t="s">
        <v>11</v>
      </c>
      <c r="H86" s="33" t="s">
        <v>16</v>
      </c>
      <c r="I86" s="33" t="s">
        <v>11</v>
      </c>
      <c r="J86" s="33" t="s">
        <v>11</v>
      </c>
      <c r="K86" s="33" t="s">
        <v>11</v>
      </c>
      <c r="L86" s="33" t="s">
        <v>11</v>
      </c>
      <c r="M86" s="33" t="s">
        <v>11</v>
      </c>
      <c r="N86" s="33" t="s">
        <v>11</v>
      </c>
      <c r="O86" s="33" t="s">
        <v>16</v>
      </c>
      <c r="P86" s="33" t="s">
        <v>11</v>
      </c>
      <c r="Q86" s="33" t="s">
        <v>14</v>
      </c>
      <c r="R86" s="33" t="s">
        <v>11</v>
      </c>
      <c r="S86" s="33" t="s">
        <v>11</v>
      </c>
      <c r="T86" s="33" t="s">
        <v>11</v>
      </c>
      <c r="U86" s="33" t="s">
        <v>11</v>
      </c>
      <c r="V86" s="33" t="s">
        <v>16</v>
      </c>
      <c r="W86" s="33" t="s">
        <v>11</v>
      </c>
      <c r="X86" s="33" t="s">
        <v>11</v>
      </c>
      <c r="Y86" s="33" t="s">
        <v>11</v>
      </c>
      <c r="Z86" s="33" t="s">
        <v>11</v>
      </c>
      <c r="AA86" s="33" t="s">
        <v>11</v>
      </c>
      <c r="AB86" s="33" t="s">
        <v>11</v>
      </c>
      <c r="AC86" s="33" t="s">
        <v>16</v>
      </c>
      <c r="AD86" s="33" t="s">
        <v>11</v>
      </c>
      <c r="AE86" s="33" t="s">
        <v>11</v>
      </c>
      <c r="AF86" s="33" t="s">
        <v>11</v>
      </c>
      <c r="AG86" s="33" t="s">
        <v>11</v>
      </c>
      <c r="AH86" s="43">
        <f t="shared" si="6"/>
        <v>25</v>
      </c>
      <c r="AI86" s="43">
        <f t="shared" si="7"/>
        <v>0</v>
      </c>
      <c r="AJ86" s="43">
        <f t="shared" si="8"/>
        <v>0</v>
      </c>
      <c r="AK86" s="43">
        <f t="shared" si="9"/>
        <v>1</v>
      </c>
      <c r="AL86" s="43">
        <f t="shared" si="10"/>
        <v>0</v>
      </c>
      <c r="AM86" s="43">
        <f t="shared" si="11"/>
        <v>4</v>
      </c>
      <c r="AN86" s="44">
        <v>0</v>
      </c>
    </row>
    <row r="87" spans="1:40" ht="39" thickBot="1">
      <c r="A87" s="33">
        <v>14</v>
      </c>
      <c r="B87" s="40" t="s">
        <v>151</v>
      </c>
      <c r="C87" s="37" t="s">
        <v>152</v>
      </c>
      <c r="D87" s="33" t="s">
        <v>11</v>
      </c>
      <c r="E87" s="33" t="s">
        <v>11</v>
      </c>
      <c r="F87" s="33" t="s">
        <v>11</v>
      </c>
      <c r="G87" s="33" t="s">
        <v>11</v>
      </c>
      <c r="H87" s="33" t="s">
        <v>16</v>
      </c>
      <c r="I87" s="33" t="s">
        <v>11</v>
      </c>
      <c r="J87" s="33" t="s">
        <v>11</v>
      </c>
      <c r="K87" s="33" t="s">
        <v>11</v>
      </c>
      <c r="L87" s="33" t="s">
        <v>11</v>
      </c>
      <c r="M87" s="33" t="s">
        <v>11</v>
      </c>
      <c r="N87" s="33" t="s">
        <v>11</v>
      </c>
      <c r="O87" s="33" t="s">
        <v>16</v>
      </c>
      <c r="P87" s="33" t="s">
        <v>11</v>
      </c>
      <c r="Q87" s="33" t="s">
        <v>14</v>
      </c>
      <c r="R87" s="33" t="s">
        <v>11</v>
      </c>
      <c r="S87" s="33" t="s">
        <v>11</v>
      </c>
      <c r="T87" s="33" t="s">
        <v>11</v>
      </c>
      <c r="U87" s="33" t="s">
        <v>11</v>
      </c>
      <c r="V87" s="33" t="s">
        <v>16</v>
      </c>
      <c r="W87" s="33" t="s">
        <v>11</v>
      </c>
      <c r="X87" s="33" t="s">
        <v>11</v>
      </c>
      <c r="Y87" s="33" t="s">
        <v>11</v>
      </c>
      <c r="Z87" s="33" t="s">
        <v>11</v>
      </c>
      <c r="AA87" s="33" t="s">
        <v>11</v>
      </c>
      <c r="AB87" s="33" t="s">
        <v>11</v>
      </c>
      <c r="AC87" s="33" t="s">
        <v>16</v>
      </c>
      <c r="AD87" s="33" t="s">
        <v>11</v>
      </c>
      <c r="AE87" s="33" t="s">
        <v>11</v>
      </c>
      <c r="AF87" s="33" t="s">
        <v>11</v>
      </c>
      <c r="AG87" s="33" t="s">
        <v>11</v>
      </c>
      <c r="AH87" s="43">
        <f t="shared" si="6"/>
        <v>25</v>
      </c>
      <c r="AI87" s="43">
        <f t="shared" si="7"/>
        <v>0</v>
      </c>
      <c r="AJ87" s="43">
        <f t="shared" si="8"/>
        <v>0</v>
      </c>
      <c r="AK87" s="43">
        <f t="shared" si="9"/>
        <v>1</v>
      </c>
      <c r="AL87" s="43">
        <f t="shared" si="10"/>
        <v>0</v>
      </c>
      <c r="AM87" s="43">
        <f t="shared" si="11"/>
        <v>4</v>
      </c>
      <c r="AN87" s="44">
        <v>0</v>
      </c>
    </row>
    <row r="88" spans="1:40" ht="26.25" thickBot="1">
      <c r="A88" s="33">
        <v>15</v>
      </c>
      <c r="B88" s="40" t="s">
        <v>153</v>
      </c>
      <c r="C88" s="37" t="s">
        <v>154</v>
      </c>
      <c r="D88" s="33" t="s">
        <v>11</v>
      </c>
      <c r="E88" s="33" t="s">
        <v>11</v>
      </c>
      <c r="F88" s="33" t="s">
        <v>11</v>
      </c>
      <c r="G88" s="33" t="s">
        <v>11</v>
      </c>
      <c r="H88" s="33" t="s">
        <v>16</v>
      </c>
      <c r="I88" s="33" t="s">
        <v>11</v>
      </c>
      <c r="J88" s="33" t="s">
        <v>11</v>
      </c>
      <c r="K88" s="33" t="s">
        <v>11</v>
      </c>
      <c r="L88" s="33" t="s">
        <v>11</v>
      </c>
      <c r="M88" s="33" t="s">
        <v>11</v>
      </c>
      <c r="N88" s="33" t="s">
        <v>11</v>
      </c>
      <c r="O88" s="33" t="s">
        <v>16</v>
      </c>
      <c r="P88" s="33" t="s">
        <v>11</v>
      </c>
      <c r="Q88" s="33" t="s">
        <v>14</v>
      </c>
      <c r="R88" s="33" t="s">
        <v>11</v>
      </c>
      <c r="S88" s="33" t="s">
        <v>11</v>
      </c>
      <c r="T88" s="33" t="s">
        <v>11</v>
      </c>
      <c r="U88" s="33" t="s">
        <v>11</v>
      </c>
      <c r="V88" s="33" t="s">
        <v>16</v>
      </c>
      <c r="W88" s="33" t="s">
        <v>11</v>
      </c>
      <c r="X88" s="33" t="s">
        <v>11</v>
      </c>
      <c r="Y88" s="33" t="s">
        <v>11</v>
      </c>
      <c r="Z88" s="33" t="s">
        <v>11</v>
      </c>
      <c r="AA88" s="33" t="s">
        <v>11</v>
      </c>
      <c r="AB88" s="33" t="s">
        <v>11</v>
      </c>
      <c r="AC88" s="33" t="s">
        <v>16</v>
      </c>
      <c r="AD88" s="33" t="s">
        <v>11</v>
      </c>
      <c r="AE88" s="33" t="s">
        <v>11</v>
      </c>
      <c r="AF88" s="33" t="s">
        <v>11</v>
      </c>
      <c r="AG88" s="33" t="s">
        <v>11</v>
      </c>
      <c r="AH88" s="43">
        <f t="shared" si="6"/>
        <v>25</v>
      </c>
      <c r="AI88" s="43">
        <f t="shared" si="7"/>
        <v>0</v>
      </c>
      <c r="AJ88" s="43">
        <f t="shared" si="8"/>
        <v>0</v>
      </c>
      <c r="AK88" s="43">
        <f t="shared" si="9"/>
        <v>1</v>
      </c>
      <c r="AL88" s="43">
        <f t="shared" si="10"/>
        <v>0</v>
      </c>
      <c r="AM88" s="43">
        <f t="shared" si="11"/>
        <v>4</v>
      </c>
      <c r="AN88" s="44">
        <v>0</v>
      </c>
    </row>
    <row r="89" spans="1:40" ht="51.75" thickBot="1">
      <c r="A89" s="33">
        <v>16</v>
      </c>
      <c r="B89" s="40" t="s">
        <v>155</v>
      </c>
      <c r="C89" s="37" t="s">
        <v>156</v>
      </c>
      <c r="D89" s="33" t="s">
        <v>11</v>
      </c>
      <c r="E89" s="33" t="s">
        <v>11</v>
      </c>
      <c r="F89" s="33" t="s">
        <v>11</v>
      </c>
      <c r="G89" s="33" t="s">
        <v>11</v>
      </c>
      <c r="H89" s="33" t="s">
        <v>16</v>
      </c>
      <c r="I89" s="33" t="s">
        <v>11</v>
      </c>
      <c r="J89" s="33" t="s">
        <v>11</v>
      </c>
      <c r="K89" s="33" t="s">
        <v>11</v>
      </c>
      <c r="L89" s="33" t="s">
        <v>11</v>
      </c>
      <c r="M89" s="33" t="s">
        <v>11</v>
      </c>
      <c r="N89" s="33" t="s">
        <v>11</v>
      </c>
      <c r="O89" s="33" t="s">
        <v>16</v>
      </c>
      <c r="P89" s="33" t="s">
        <v>11</v>
      </c>
      <c r="Q89" s="33" t="s">
        <v>14</v>
      </c>
      <c r="R89" s="33" t="s">
        <v>11</v>
      </c>
      <c r="S89" s="33" t="s">
        <v>11</v>
      </c>
      <c r="T89" s="33" t="s">
        <v>11</v>
      </c>
      <c r="U89" s="33" t="s">
        <v>11</v>
      </c>
      <c r="V89" s="33" t="s">
        <v>16</v>
      </c>
      <c r="W89" s="33" t="s">
        <v>11</v>
      </c>
      <c r="X89" s="33" t="s">
        <v>11</v>
      </c>
      <c r="Y89" s="33" t="s">
        <v>11</v>
      </c>
      <c r="Z89" s="33" t="s">
        <v>11</v>
      </c>
      <c r="AA89" s="33" t="s">
        <v>11</v>
      </c>
      <c r="AB89" s="33" t="s">
        <v>11</v>
      </c>
      <c r="AC89" s="33" t="s">
        <v>16</v>
      </c>
      <c r="AD89" s="33" t="s">
        <v>11</v>
      </c>
      <c r="AE89" s="33" t="s">
        <v>11</v>
      </c>
      <c r="AF89" s="33" t="s">
        <v>11</v>
      </c>
      <c r="AG89" s="33" t="s">
        <v>11</v>
      </c>
      <c r="AH89" s="43">
        <f t="shared" si="6"/>
        <v>25</v>
      </c>
      <c r="AI89" s="43">
        <f t="shared" si="7"/>
        <v>0</v>
      </c>
      <c r="AJ89" s="43">
        <f t="shared" si="8"/>
        <v>0</v>
      </c>
      <c r="AK89" s="43">
        <f t="shared" si="9"/>
        <v>1</v>
      </c>
      <c r="AL89" s="43">
        <f t="shared" si="10"/>
        <v>0</v>
      </c>
      <c r="AM89" s="43">
        <f t="shared" si="11"/>
        <v>4</v>
      </c>
      <c r="AN89" s="44">
        <v>0</v>
      </c>
    </row>
    <row r="90" spans="1:40" ht="39" thickBot="1">
      <c r="A90" s="33">
        <v>17</v>
      </c>
      <c r="B90" s="40" t="s">
        <v>157</v>
      </c>
      <c r="C90" s="37" t="s">
        <v>158</v>
      </c>
      <c r="D90" s="33" t="s">
        <v>11</v>
      </c>
      <c r="E90" s="33" t="s">
        <v>11</v>
      </c>
      <c r="F90" s="33" t="s">
        <v>11</v>
      </c>
      <c r="G90" s="33" t="s">
        <v>11</v>
      </c>
      <c r="H90" s="33" t="s">
        <v>16</v>
      </c>
      <c r="I90" s="33" t="s">
        <v>11</v>
      </c>
      <c r="J90" s="33" t="s">
        <v>11</v>
      </c>
      <c r="K90" s="33" t="s">
        <v>11</v>
      </c>
      <c r="L90" s="33" t="s">
        <v>11</v>
      </c>
      <c r="M90" s="33" t="s">
        <v>11</v>
      </c>
      <c r="N90" s="33" t="s">
        <v>11</v>
      </c>
      <c r="O90" s="33" t="s">
        <v>16</v>
      </c>
      <c r="P90" s="33" t="s">
        <v>11</v>
      </c>
      <c r="Q90" s="33" t="s">
        <v>14</v>
      </c>
      <c r="R90" s="33" t="s">
        <v>11</v>
      </c>
      <c r="S90" s="33" t="s">
        <v>11</v>
      </c>
      <c r="T90" s="33" t="s">
        <v>11</v>
      </c>
      <c r="U90" s="33" t="s">
        <v>11</v>
      </c>
      <c r="V90" s="33" t="s">
        <v>16</v>
      </c>
      <c r="W90" s="33" t="s">
        <v>11</v>
      </c>
      <c r="X90" s="33" t="s">
        <v>11</v>
      </c>
      <c r="Y90" s="33" t="s">
        <v>11</v>
      </c>
      <c r="Z90" s="33" t="s">
        <v>11</v>
      </c>
      <c r="AA90" s="33" t="s">
        <v>11</v>
      </c>
      <c r="AB90" s="33" t="s">
        <v>11</v>
      </c>
      <c r="AC90" s="33" t="s">
        <v>16</v>
      </c>
      <c r="AD90" s="33" t="s">
        <v>11</v>
      </c>
      <c r="AE90" s="33" t="s">
        <v>11</v>
      </c>
      <c r="AF90" s="33" t="s">
        <v>11</v>
      </c>
      <c r="AG90" s="33" t="s">
        <v>11</v>
      </c>
      <c r="AH90" s="43">
        <f t="shared" si="6"/>
        <v>25</v>
      </c>
      <c r="AI90" s="43">
        <f t="shared" si="7"/>
        <v>0</v>
      </c>
      <c r="AJ90" s="43">
        <f t="shared" si="8"/>
        <v>0</v>
      </c>
      <c r="AK90" s="43">
        <f t="shared" si="9"/>
        <v>1</v>
      </c>
      <c r="AL90" s="43">
        <f t="shared" si="10"/>
        <v>0</v>
      </c>
      <c r="AM90" s="43">
        <f t="shared" si="11"/>
        <v>4</v>
      </c>
      <c r="AN90" s="44">
        <v>0</v>
      </c>
    </row>
    <row r="91" spans="1:40" ht="39" thickBot="1">
      <c r="A91" s="33">
        <v>18</v>
      </c>
      <c r="B91" s="40" t="s">
        <v>159</v>
      </c>
      <c r="C91" s="37" t="s">
        <v>160</v>
      </c>
      <c r="D91" s="33" t="s">
        <v>11</v>
      </c>
      <c r="E91" s="33" t="s">
        <v>11</v>
      </c>
      <c r="F91" s="33" t="s">
        <v>11</v>
      </c>
      <c r="G91" s="33" t="s">
        <v>11</v>
      </c>
      <c r="H91" s="33" t="s">
        <v>16</v>
      </c>
      <c r="I91" s="33" t="s">
        <v>11</v>
      </c>
      <c r="J91" s="33" t="s">
        <v>11</v>
      </c>
      <c r="K91" s="33" t="s">
        <v>11</v>
      </c>
      <c r="L91" s="33" t="s">
        <v>11</v>
      </c>
      <c r="M91" s="33" t="s">
        <v>11</v>
      </c>
      <c r="N91" s="33" t="s">
        <v>11</v>
      </c>
      <c r="O91" s="33" t="s">
        <v>16</v>
      </c>
      <c r="P91" s="33" t="s">
        <v>11</v>
      </c>
      <c r="Q91" s="33" t="s">
        <v>14</v>
      </c>
      <c r="R91" s="33" t="s">
        <v>11</v>
      </c>
      <c r="S91" s="33" t="s">
        <v>11</v>
      </c>
      <c r="T91" s="33" t="s">
        <v>11</v>
      </c>
      <c r="U91" s="33" t="s">
        <v>11</v>
      </c>
      <c r="V91" s="33" t="s">
        <v>16</v>
      </c>
      <c r="W91" s="33" t="s">
        <v>11</v>
      </c>
      <c r="X91" s="33" t="s">
        <v>11</v>
      </c>
      <c r="Y91" s="33" t="s">
        <v>11</v>
      </c>
      <c r="Z91" s="33" t="s">
        <v>11</v>
      </c>
      <c r="AA91" s="33" t="s">
        <v>11</v>
      </c>
      <c r="AB91" s="33" t="s">
        <v>11</v>
      </c>
      <c r="AC91" s="33" t="s">
        <v>16</v>
      </c>
      <c r="AD91" s="33" t="s">
        <v>11</v>
      </c>
      <c r="AE91" s="33" t="s">
        <v>11</v>
      </c>
      <c r="AF91" s="33" t="s">
        <v>11</v>
      </c>
      <c r="AG91" s="33" t="s">
        <v>11</v>
      </c>
      <c r="AH91" s="43">
        <f t="shared" si="6"/>
        <v>25</v>
      </c>
      <c r="AI91" s="43">
        <f t="shared" si="7"/>
        <v>0</v>
      </c>
      <c r="AJ91" s="43">
        <f t="shared" si="8"/>
        <v>0</v>
      </c>
      <c r="AK91" s="43">
        <f t="shared" si="9"/>
        <v>1</v>
      </c>
      <c r="AL91" s="43">
        <f t="shared" si="10"/>
        <v>0</v>
      </c>
      <c r="AM91" s="43">
        <f t="shared" si="11"/>
        <v>4</v>
      </c>
      <c r="AN91" s="44">
        <v>0</v>
      </c>
    </row>
    <row r="92" spans="1:40" ht="15.75" thickBot="1">
      <c r="A92" s="33">
        <v>19</v>
      </c>
      <c r="B92" s="40" t="s">
        <v>161</v>
      </c>
      <c r="C92" s="37" t="s">
        <v>162</v>
      </c>
      <c r="D92" s="33" t="s">
        <v>11</v>
      </c>
      <c r="E92" s="33" t="s">
        <v>11</v>
      </c>
      <c r="F92" s="33" t="s">
        <v>11</v>
      </c>
      <c r="G92" s="33" t="s">
        <v>11</v>
      </c>
      <c r="H92" s="33" t="s">
        <v>16</v>
      </c>
      <c r="I92" s="33" t="s">
        <v>11</v>
      </c>
      <c r="J92" s="33" t="s">
        <v>11</v>
      </c>
      <c r="K92" s="33" t="s">
        <v>11</v>
      </c>
      <c r="L92" s="33" t="s">
        <v>11</v>
      </c>
      <c r="M92" s="33" t="s">
        <v>11</v>
      </c>
      <c r="N92" s="33" t="s">
        <v>11</v>
      </c>
      <c r="O92" s="33" t="s">
        <v>16</v>
      </c>
      <c r="P92" s="33" t="s">
        <v>11</v>
      </c>
      <c r="Q92" s="33" t="s">
        <v>14</v>
      </c>
      <c r="R92" s="33" t="s">
        <v>11</v>
      </c>
      <c r="S92" s="33" t="s">
        <v>11</v>
      </c>
      <c r="T92" s="33" t="s">
        <v>11</v>
      </c>
      <c r="U92" s="33" t="s">
        <v>11</v>
      </c>
      <c r="V92" s="33" t="s">
        <v>16</v>
      </c>
      <c r="W92" s="33" t="s">
        <v>11</v>
      </c>
      <c r="X92" s="33" t="s">
        <v>11</v>
      </c>
      <c r="Y92" s="33" t="s">
        <v>11</v>
      </c>
      <c r="Z92" s="33" t="s">
        <v>11</v>
      </c>
      <c r="AA92" s="33" t="s">
        <v>11</v>
      </c>
      <c r="AB92" s="33" t="s">
        <v>11</v>
      </c>
      <c r="AC92" s="33" t="s">
        <v>16</v>
      </c>
      <c r="AD92" s="33" t="s">
        <v>11</v>
      </c>
      <c r="AE92" s="33" t="s">
        <v>11</v>
      </c>
      <c r="AF92" s="33" t="s">
        <v>11</v>
      </c>
      <c r="AG92" s="33" t="s">
        <v>11</v>
      </c>
      <c r="AH92" s="43">
        <f t="shared" si="6"/>
        <v>25</v>
      </c>
      <c r="AI92" s="43">
        <f t="shared" si="7"/>
        <v>0</v>
      </c>
      <c r="AJ92" s="43">
        <f t="shared" si="8"/>
        <v>0</v>
      </c>
      <c r="AK92" s="43">
        <f t="shared" si="9"/>
        <v>1</v>
      </c>
      <c r="AL92" s="43">
        <f t="shared" si="10"/>
        <v>0</v>
      </c>
      <c r="AM92" s="43">
        <f t="shared" si="11"/>
        <v>4</v>
      </c>
      <c r="AN92" s="44">
        <v>0</v>
      </c>
    </row>
    <row r="93" spans="1:40" ht="15.75" thickBot="1">
      <c r="A93" s="33">
        <v>20</v>
      </c>
      <c r="B93" s="40" t="s">
        <v>163</v>
      </c>
      <c r="C93" s="37" t="s">
        <v>164</v>
      </c>
      <c r="D93" s="33" t="s">
        <v>11</v>
      </c>
      <c r="E93" s="33" t="s">
        <v>11</v>
      </c>
      <c r="F93" s="33" t="s">
        <v>11</v>
      </c>
      <c r="G93" s="33" t="s">
        <v>11</v>
      </c>
      <c r="H93" s="33" t="s">
        <v>16</v>
      </c>
      <c r="I93" s="33" t="s">
        <v>11</v>
      </c>
      <c r="J93" s="33" t="s">
        <v>11</v>
      </c>
      <c r="K93" s="33" t="s">
        <v>11</v>
      </c>
      <c r="L93" s="33" t="s">
        <v>11</v>
      </c>
      <c r="M93" s="33" t="s">
        <v>11</v>
      </c>
      <c r="N93" s="33" t="s">
        <v>11</v>
      </c>
      <c r="O93" s="33" t="s">
        <v>16</v>
      </c>
      <c r="P93" s="33" t="s">
        <v>11</v>
      </c>
      <c r="Q93" s="33" t="s">
        <v>14</v>
      </c>
      <c r="R93" s="33" t="s">
        <v>11</v>
      </c>
      <c r="S93" s="33" t="s">
        <v>11</v>
      </c>
      <c r="T93" s="33" t="s">
        <v>11</v>
      </c>
      <c r="U93" s="33" t="s">
        <v>11</v>
      </c>
      <c r="V93" s="33" t="s">
        <v>16</v>
      </c>
      <c r="W93" s="33" t="s">
        <v>11</v>
      </c>
      <c r="X93" s="33" t="s">
        <v>11</v>
      </c>
      <c r="Y93" s="33" t="s">
        <v>11</v>
      </c>
      <c r="Z93" s="33" t="s">
        <v>11</v>
      </c>
      <c r="AA93" s="33" t="s">
        <v>11</v>
      </c>
      <c r="AB93" s="33" t="s">
        <v>11</v>
      </c>
      <c r="AC93" s="33" t="s">
        <v>16</v>
      </c>
      <c r="AD93" s="33" t="s">
        <v>11</v>
      </c>
      <c r="AE93" s="33" t="s">
        <v>11</v>
      </c>
      <c r="AF93" s="33" t="s">
        <v>11</v>
      </c>
      <c r="AG93" s="33" t="s">
        <v>11</v>
      </c>
      <c r="AH93" s="43">
        <f t="shared" si="6"/>
        <v>25</v>
      </c>
      <c r="AI93" s="43">
        <f t="shared" si="7"/>
        <v>0</v>
      </c>
      <c r="AJ93" s="43">
        <f t="shared" si="8"/>
        <v>0</v>
      </c>
      <c r="AK93" s="43">
        <f t="shared" si="9"/>
        <v>1</v>
      </c>
      <c r="AL93" s="43">
        <f t="shared" si="10"/>
        <v>0</v>
      </c>
      <c r="AM93" s="43">
        <f t="shared" si="11"/>
        <v>4</v>
      </c>
      <c r="AN93" s="44">
        <v>0</v>
      </c>
    </row>
    <row r="94" spans="1:40" ht="39" thickBot="1">
      <c r="A94" s="33">
        <v>21</v>
      </c>
      <c r="B94" s="40" t="s">
        <v>165</v>
      </c>
      <c r="C94" s="37" t="s">
        <v>166</v>
      </c>
      <c r="D94" s="33" t="s">
        <v>11</v>
      </c>
      <c r="E94" s="33" t="s">
        <v>11</v>
      </c>
      <c r="F94" s="33" t="s">
        <v>11</v>
      </c>
      <c r="G94" s="33" t="s">
        <v>11</v>
      </c>
      <c r="H94" s="33" t="s">
        <v>16</v>
      </c>
      <c r="I94" s="33" t="s">
        <v>11</v>
      </c>
      <c r="J94" s="33" t="s">
        <v>11</v>
      </c>
      <c r="K94" s="33" t="s">
        <v>11</v>
      </c>
      <c r="L94" s="33" t="s">
        <v>11</v>
      </c>
      <c r="M94" s="33" t="s">
        <v>11</v>
      </c>
      <c r="N94" s="33" t="s">
        <v>11</v>
      </c>
      <c r="O94" s="33" t="s">
        <v>16</v>
      </c>
      <c r="P94" s="33" t="s">
        <v>11</v>
      </c>
      <c r="Q94" s="33" t="s">
        <v>14</v>
      </c>
      <c r="R94" s="33" t="s">
        <v>11</v>
      </c>
      <c r="S94" s="33" t="s">
        <v>11</v>
      </c>
      <c r="T94" s="33" t="s">
        <v>11</v>
      </c>
      <c r="U94" s="33" t="s">
        <v>11</v>
      </c>
      <c r="V94" s="33" t="s">
        <v>16</v>
      </c>
      <c r="W94" s="33" t="s">
        <v>11</v>
      </c>
      <c r="X94" s="33" t="s">
        <v>11</v>
      </c>
      <c r="Y94" s="33" t="s">
        <v>11</v>
      </c>
      <c r="Z94" s="33" t="s">
        <v>11</v>
      </c>
      <c r="AA94" s="33" t="s">
        <v>11</v>
      </c>
      <c r="AB94" s="33" t="s">
        <v>11</v>
      </c>
      <c r="AC94" s="33" t="s">
        <v>16</v>
      </c>
      <c r="AD94" s="33" t="s">
        <v>11</v>
      </c>
      <c r="AE94" s="33" t="s">
        <v>11</v>
      </c>
      <c r="AF94" s="33" t="s">
        <v>11</v>
      </c>
      <c r="AG94" s="33" t="s">
        <v>11</v>
      </c>
      <c r="AH94" s="43">
        <f t="shared" si="6"/>
        <v>25</v>
      </c>
      <c r="AI94" s="43">
        <f t="shared" si="7"/>
        <v>0</v>
      </c>
      <c r="AJ94" s="43">
        <f t="shared" si="8"/>
        <v>0</v>
      </c>
      <c r="AK94" s="43">
        <f t="shared" si="9"/>
        <v>1</v>
      </c>
      <c r="AL94" s="43">
        <f t="shared" si="10"/>
        <v>0</v>
      </c>
      <c r="AM94" s="43">
        <f t="shared" si="11"/>
        <v>4</v>
      </c>
      <c r="AN94" s="44">
        <v>0</v>
      </c>
    </row>
    <row r="95" spans="1:40" ht="51.75" thickBot="1">
      <c r="A95" s="33">
        <v>22</v>
      </c>
      <c r="B95" s="40" t="s">
        <v>167</v>
      </c>
      <c r="C95" s="37" t="s">
        <v>168</v>
      </c>
      <c r="D95" s="33" t="s">
        <v>11</v>
      </c>
      <c r="E95" s="33" t="s">
        <v>11</v>
      </c>
      <c r="F95" s="33" t="s">
        <v>11</v>
      </c>
      <c r="G95" s="33" t="s">
        <v>11</v>
      </c>
      <c r="H95" s="33" t="s">
        <v>16</v>
      </c>
      <c r="I95" s="33" t="s">
        <v>11</v>
      </c>
      <c r="J95" s="33" t="s">
        <v>11</v>
      </c>
      <c r="K95" s="33" t="s">
        <v>11</v>
      </c>
      <c r="L95" s="33" t="s">
        <v>11</v>
      </c>
      <c r="M95" s="33" t="s">
        <v>11</v>
      </c>
      <c r="N95" s="33" t="s">
        <v>11</v>
      </c>
      <c r="O95" s="33" t="s">
        <v>16</v>
      </c>
      <c r="P95" s="33" t="s">
        <v>11</v>
      </c>
      <c r="Q95" s="33" t="s">
        <v>14</v>
      </c>
      <c r="R95" s="33" t="s">
        <v>11</v>
      </c>
      <c r="S95" s="33" t="s">
        <v>11</v>
      </c>
      <c r="T95" s="33" t="s">
        <v>11</v>
      </c>
      <c r="U95" s="33" t="s">
        <v>11</v>
      </c>
      <c r="V95" s="33" t="s">
        <v>16</v>
      </c>
      <c r="W95" s="33" t="s">
        <v>11</v>
      </c>
      <c r="X95" s="33" t="s">
        <v>11</v>
      </c>
      <c r="Y95" s="33" t="s">
        <v>11</v>
      </c>
      <c r="Z95" s="33" t="s">
        <v>11</v>
      </c>
      <c r="AA95" s="33" t="s">
        <v>11</v>
      </c>
      <c r="AB95" s="33" t="s">
        <v>11</v>
      </c>
      <c r="AC95" s="33" t="s">
        <v>16</v>
      </c>
      <c r="AD95" s="33" t="s">
        <v>11</v>
      </c>
      <c r="AE95" s="33" t="s">
        <v>11</v>
      </c>
      <c r="AF95" s="33" t="s">
        <v>11</v>
      </c>
      <c r="AG95" s="33" t="s">
        <v>11</v>
      </c>
      <c r="AH95" s="43">
        <f t="shared" si="6"/>
        <v>25</v>
      </c>
      <c r="AI95" s="43">
        <f t="shared" si="7"/>
        <v>0</v>
      </c>
      <c r="AJ95" s="43">
        <f t="shared" si="8"/>
        <v>0</v>
      </c>
      <c r="AK95" s="43">
        <f t="shared" si="9"/>
        <v>1</v>
      </c>
      <c r="AL95" s="43">
        <f t="shared" si="10"/>
        <v>0</v>
      </c>
      <c r="AM95" s="43">
        <f t="shared" si="11"/>
        <v>4</v>
      </c>
      <c r="AN95" s="44">
        <v>0</v>
      </c>
    </row>
    <row r="96" spans="1:40" ht="26.25" thickBot="1">
      <c r="A96" s="33">
        <v>23</v>
      </c>
      <c r="B96" s="40" t="s">
        <v>169</v>
      </c>
      <c r="C96" s="37" t="s">
        <v>170</v>
      </c>
      <c r="D96" s="33" t="s">
        <v>11</v>
      </c>
      <c r="E96" s="33" t="s">
        <v>11</v>
      </c>
      <c r="F96" s="33" t="s">
        <v>11</v>
      </c>
      <c r="G96" s="33" t="s">
        <v>11</v>
      </c>
      <c r="H96" s="33" t="s">
        <v>16</v>
      </c>
      <c r="I96" s="33" t="s">
        <v>11</v>
      </c>
      <c r="J96" s="33" t="s">
        <v>11</v>
      </c>
      <c r="K96" s="33" t="s">
        <v>11</v>
      </c>
      <c r="L96" s="33" t="s">
        <v>11</v>
      </c>
      <c r="M96" s="33" t="s">
        <v>11</v>
      </c>
      <c r="N96" s="33" t="s">
        <v>11</v>
      </c>
      <c r="O96" s="33" t="s">
        <v>16</v>
      </c>
      <c r="P96" s="33" t="s">
        <v>11</v>
      </c>
      <c r="Q96" s="33" t="s">
        <v>14</v>
      </c>
      <c r="R96" s="33" t="s">
        <v>11</v>
      </c>
      <c r="S96" s="33" t="s">
        <v>11</v>
      </c>
      <c r="T96" s="33" t="s">
        <v>11</v>
      </c>
      <c r="U96" s="33" t="s">
        <v>11</v>
      </c>
      <c r="V96" s="33" t="s">
        <v>16</v>
      </c>
      <c r="W96" s="33" t="s">
        <v>11</v>
      </c>
      <c r="X96" s="33" t="s">
        <v>11</v>
      </c>
      <c r="Y96" s="33" t="s">
        <v>11</v>
      </c>
      <c r="Z96" s="33" t="s">
        <v>11</v>
      </c>
      <c r="AA96" s="33" t="s">
        <v>11</v>
      </c>
      <c r="AB96" s="33" t="s">
        <v>11</v>
      </c>
      <c r="AC96" s="33" t="s">
        <v>16</v>
      </c>
      <c r="AD96" s="33" t="s">
        <v>11</v>
      </c>
      <c r="AE96" s="33" t="s">
        <v>11</v>
      </c>
      <c r="AF96" s="33" t="s">
        <v>11</v>
      </c>
      <c r="AG96" s="33" t="s">
        <v>11</v>
      </c>
      <c r="AH96" s="43">
        <f t="shared" si="6"/>
        <v>25</v>
      </c>
      <c r="AI96" s="43">
        <f t="shared" si="7"/>
        <v>0</v>
      </c>
      <c r="AJ96" s="43">
        <f t="shared" si="8"/>
        <v>0</v>
      </c>
      <c r="AK96" s="43">
        <f t="shared" si="9"/>
        <v>1</v>
      </c>
      <c r="AL96" s="43">
        <f t="shared" si="10"/>
        <v>0</v>
      </c>
      <c r="AM96" s="43">
        <f t="shared" si="11"/>
        <v>4</v>
      </c>
      <c r="AN96" s="44">
        <v>0</v>
      </c>
    </row>
    <row r="97" spans="1:40" ht="39" thickBot="1">
      <c r="A97" s="33">
        <v>24</v>
      </c>
      <c r="B97" s="40" t="s">
        <v>171</v>
      </c>
      <c r="C97" s="37" t="s">
        <v>172</v>
      </c>
      <c r="D97" s="33" t="s">
        <v>11</v>
      </c>
      <c r="E97" s="33" t="s">
        <v>11</v>
      </c>
      <c r="F97" s="33" t="s">
        <v>11</v>
      </c>
      <c r="G97" s="33" t="s">
        <v>11</v>
      </c>
      <c r="H97" s="33" t="s">
        <v>16</v>
      </c>
      <c r="I97" s="33" t="s">
        <v>11</v>
      </c>
      <c r="J97" s="33" t="s">
        <v>11</v>
      </c>
      <c r="K97" s="33" t="s">
        <v>11</v>
      </c>
      <c r="L97" s="33" t="s">
        <v>11</v>
      </c>
      <c r="M97" s="33" t="s">
        <v>11</v>
      </c>
      <c r="N97" s="33" t="s">
        <v>11</v>
      </c>
      <c r="O97" s="33" t="s">
        <v>16</v>
      </c>
      <c r="P97" s="33" t="s">
        <v>11</v>
      </c>
      <c r="Q97" s="33" t="s">
        <v>14</v>
      </c>
      <c r="R97" s="33" t="s">
        <v>11</v>
      </c>
      <c r="S97" s="33" t="s">
        <v>11</v>
      </c>
      <c r="T97" s="33" t="s">
        <v>11</v>
      </c>
      <c r="U97" s="33" t="s">
        <v>11</v>
      </c>
      <c r="V97" s="33" t="s">
        <v>16</v>
      </c>
      <c r="W97" s="33" t="s">
        <v>11</v>
      </c>
      <c r="X97" s="33" t="s">
        <v>11</v>
      </c>
      <c r="Y97" s="33" t="s">
        <v>11</v>
      </c>
      <c r="Z97" s="33" t="s">
        <v>11</v>
      </c>
      <c r="AA97" s="33" t="s">
        <v>11</v>
      </c>
      <c r="AB97" s="33" t="s">
        <v>11</v>
      </c>
      <c r="AC97" s="33" t="s">
        <v>16</v>
      </c>
      <c r="AD97" s="33" t="s">
        <v>11</v>
      </c>
      <c r="AE97" s="33" t="s">
        <v>11</v>
      </c>
      <c r="AF97" s="33" t="s">
        <v>11</v>
      </c>
      <c r="AG97" s="33" t="s">
        <v>11</v>
      </c>
      <c r="AH97" s="43">
        <f t="shared" si="6"/>
        <v>25</v>
      </c>
      <c r="AI97" s="43">
        <f t="shared" si="7"/>
        <v>0</v>
      </c>
      <c r="AJ97" s="43">
        <f t="shared" si="8"/>
        <v>0</v>
      </c>
      <c r="AK97" s="43">
        <f t="shared" si="9"/>
        <v>1</v>
      </c>
      <c r="AL97" s="43">
        <f t="shared" si="10"/>
        <v>0</v>
      </c>
      <c r="AM97" s="43">
        <f t="shared" si="11"/>
        <v>4</v>
      </c>
      <c r="AN97" s="44">
        <v>0</v>
      </c>
    </row>
    <row r="98" spans="1:40" ht="39" thickBot="1">
      <c r="A98" s="33">
        <v>25</v>
      </c>
      <c r="B98" s="40" t="s">
        <v>173</v>
      </c>
      <c r="C98" s="37" t="s">
        <v>174</v>
      </c>
      <c r="D98" s="33" t="s">
        <v>11</v>
      </c>
      <c r="E98" s="33" t="s">
        <v>11</v>
      </c>
      <c r="F98" s="33" t="s">
        <v>11</v>
      </c>
      <c r="G98" s="33" t="s">
        <v>11</v>
      </c>
      <c r="H98" s="33" t="s">
        <v>16</v>
      </c>
      <c r="I98" s="33" t="s">
        <v>11</v>
      </c>
      <c r="J98" s="33" t="s">
        <v>11</v>
      </c>
      <c r="K98" s="33" t="s">
        <v>11</v>
      </c>
      <c r="L98" s="33" t="s">
        <v>11</v>
      </c>
      <c r="M98" s="33" t="s">
        <v>11</v>
      </c>
      <c r="N98" s="33" t="s">
        <v>11</v>
      </c>
      <c r="O98" s="33" t="s">
        <v>16</v>
      </c>
      <c r="P98" s="33" t="s">
        <v>11</v>
      </c>
      <c r="Q98" s="33" t="s">
        <v>14</v>
      </c>
      <c r="R98" s="33" t="s">
        <v>11</v>
      </c>
      <c r="S98" s="33" t="s">
        <v>11</v>
      </c>
      <c r="T98" s="33" t="s">
        <v>11</v>
      </c>
      <c r="U98" s="33" t="s">
        <v>11</v>
      </c>
      <c r="V98" s="33" t="s">
        <v>16</v>
      </c>
      <c r="W98" s="33" t="s">
        <v>11</v>
      </c>
      <c r="X98" s="33" t="s">
        <v>11</v>
      </c>
      <c r="Y98" s="33" t="s">
        <v>11</v>
      </c>
      <c r="Z98" s="33" t="s">
        <v>11</v>
      </c>
      <c r="AA98" s="33" t="s">
        <v>11</v>
      </c>
      <c r="AB98" s="33" t="s">
        <v>11</v>
      </c>
      <c r="AC98" s="33" t="s">
        <v>16</v>
      </c>
      <c r="AD98" s="33" t="s">
        <v>11</v>
      </c>
      <c r="AE98" s="33" t="s">
        <v>11</v>
      </c>
      <c r="AF98" s="33" t="s">
        <v>11</v>
      </c>
      <c r="AG98" s="33" t="s">
        <v>11</v>
      </c>
      <c r="AH98" s="43">
        <f t="shared" si="6"/>
        <v>25</v>
      </c>
      <c r="AI98" s="43">
        <f t="shared" si="7"/>
        <v>0</v>
      </c>
      <c r="AJ98" s="43">
        <f t="shared" si="8"/>
        <v>0</v>
      </c>
      <c r="AK98" s="43">
        <f t="shared" si="9"/>
        <v>1</v>
      </c>
      <c r="AL98" s="43">
        <f t="shared" si="10"/>
        <v>0</v>
      </c>
      <c r="AM98" s="43">
        <f t="shared" si="11"/>
        <v>4</v>
      </c>
      <c r="AN98" s="44">
        <v>0</v>
      </c>
    </row>
    <row r="99" spans="1:40" ht="26.25" thickBot="1">
      <c r="A99" s="33">
        <v>26</v>
      </c>
      <c r="B99" s="40" t="s">
        <v>175</v>
      </c>
      <c r="C99" s="37" t="s">
        <v>176</v>
      </c>
      <c r="D99" s="33" t="s">
        <v>11</v>
      </c>
      <c r="E99" s="33" t="s">
        <v>11</v>
      </c>
      <c r="F99" s="33" t="s">
        <v>11</v>
      </c>
      <c r="G99" s="33" t="s">
        <v>11</v>
      </c>
      <c r="H99" s="33" t="s">
        <v>16</v>
      </c>
      <c r="I99" s="33" t="s">
        <v>11</v>
      </c>
      <c r="J99" s="33" t="s">
        <v>11</v>
      </c>
      <c r="K99" s="33" t="s">
        <v>11</v>
      </c>
      <c r="L99" s="33" t="s">
        <v>11</v>
      </c>
      <c r="M99" s="33" t="s">
        <v>11</v>
      </c>
      <c r="N99" s="33" t="s">
        <v>11</v>
      </c>
      <c r="O99" s="33" t="s">
        <v>16</v>
      </c>
      <c r="P99" s="33" t="s">
        <v>11</v>
      </c>
      <c r="Q99" s="33" t="s">
        <v>14</v>
      </c>
      <c r="R99" s="33" t="s">
        <v>11</v>
      </c>
      <c r="S99" s="33" t="s">
        <v>11</v>
      </c>
      <c r="T99" s="33" t="s">
        <v>11</v>
      </c>
      <c r="U99" s="33" t="s">
        <v>11</v>
      </c>
      <c r="V99" s="33" t="s">
        <v>16</v>
      </c>
      <c r="W99" s="33" t="s">
        <v>11</v>
      </c>
      <c r="X99" s="33" t="s">
        <v>11</v>
      </c>
      <c r="Y99" s="33" t="s">
        <v>11</v>
      </c>
      <c r="Z99" s="33" t="s">
        <v>11</v>
      </c>
      <c r="AA99" s="33" t="s">
        <v>11</v>
      </c>
      <c r="AB99" s="33" t="s">
        <v>11</v>
      </c>
      <c r="AC99" s="33" t="s">
        <v>16</v>
      </c>
      <c r="AD99" s="33" t="s">
        <v>11</v>
      </c>
      <c r="AE99" s="33" t="s">
        <v>11</v>
      </c>
      <c r="AF99" s="33" t="s">
        <v>11</v>
      </c>
      <c r="AG99" s="33" t="s">
        <v>11</v>
      </c>
      <c r="AH99" s="43">
        <f t="shared" si="6"/>
        <v>25</v>
      </c>
      <c r="AI99" s="43">
        <f t="shared" si="7"/>
        <v>0</v>
      </c>
      <c r="AJ99" s="43">
        <f t="shared" si="8"/>
        <v>0</v>
      </c>
      <c r="AK99" s="43">
        <f t="shared" si="9"/>
        <v>1</v>
      </c>
      <c r="AL99" s="43">
        <f t="shared" si="10"/>
        <v>0</v>
      </c>
      <c r="AM99" s="43">
        <f t="shared" si="11"/>
        <v>4</v>
      </c>
      <c r="AN99" s="44">
        <v>0</v>
      </c>
    </row>
    <row r="100" spans="1:40" ht="51.75" thickBot="1">
      <c r="A100" s="33">
        <v>27</v>
      </c>
      <c r="B100" s="40" t="s">
        <v>177</v>
      </c>
      <c r="C100" s="37" t="s">
        <v>178</v>
      </c>
      <c r="D100" s="33" t="s">
        <v>11</v>
      </c>
      <c r="E100" s="33" t="s">
        <v>11</v>
      </c>
      <c r="F100" s="33" t="s">
        <v>11</v>
      </c>
      <c r="G100" s="33" t="s">
        <v>11</v>
      </c>
      <c r="H100" s="33" t="s">
        <v>16</v>
      </c>
      <c r="I100" s="33" t="s">
        <v>11</v>
      </c>
      <c r="J100" s="33" t="s">
        <v>11</v>
      </c>
      <c r="K100" s="33" t="s">
        <v>11</v>
      </c>
      <c r="L100" s="33" t="s">
        <v>11</v>
      </c>
      <c r="M100" s="33" t="s">
        <v>11</v>
      </c>
      <c r="N100" s="33" t="s">
        <v>11</v>
      </c>
      <c r="O100" s="33" t="s">
        <v>16</v>
      </c>
      <c r="P100" s="33" t="s">
        <v>11</v>
      </c>
      <c r="Q100" s="33" t="s">
        <v>14</v>
      </c>
      <c r="R100" s="33" t="s">
        <v>11</v>
      </c>
      <c r="S100" s="33" t="s">
        <v>11</v>
      </c>
      <c r="T100" s="33" t="s">
        <v>11</v>
      </c>
      <c r="U100" s="33" t="s">
        <v>11</v>
      </c>
      <c r="V100" s="33" t="s">
        <v>16</v>
      </c>
      <c r="W100" s="33" t="s">
        <v>11</v>
      </c>
      <c r="X100" s="33" t="s">
        <v>11</v>
      </c>
      <c r="Y100" s="33" t="s">
        <v>11</v>
      </c>
      <c r="Z100" s="33" t="s">
        <v>11</v>
      </c>
      <c r="AA100" s="33" t="s">
        <v>11</v>
      </c>
      <c r="AB100" s="33" t="s">
        <v>11</v>
      </c>
      <c r="AC100" s="33" t="s">
        <v>16</v>
      </c>
      <c r="AD100" s="33" t="s">
        <v>11</v>
      </c>
      <c r="AE100" s="33" t="s">
        <v>11</v>
      </c>
      <c r="AF100" s="33" t="s">
        <v>11</v>
      </c>
      <c r="AG100" s="33" t="s">
        <v>11</v>
      </c>
      <c r="AH100" s="43">
        <f t="shared" si="6"/>
        <v>25</v>
      </c>
      <c r="AI100" s="43">
        <f t="shared" si="7"/>
        <v>0</v>
      </c>
      <c r="AJ100" s="43">
        <f t="shared" si="8"/>
        <v>0</v>
      </c>
      <c r="AK100" s="43">
        <f t="shared" si="9"/>
        <v>1</v>
      </c>
      <c r="AL100" s="43">
        <f t="shared" si="10"/>
        <v>0</v>
      </c>
      <c r="AM100" s="43">
        <f t="shared" si="11"/>
        <v>4</v>
      </c>
      <c r="AN100" s="44">
        <v>0</v>
      </c>
    </row>
    <row r="101" spans="1:40" ht="39" thickBot="1">
      <c r="A101" s="33">
        <v>28</v>
      </c>
      <c r="B101" s="40" t="s">
        <v>179</v>
      </c>
      <c r="C101" s="37" t="s">
        <v>180</v>
      </c>
      <c r="D101" s="33" t="s">
        <v>11</v>
      </c>
      <c r="E101" s="33" t="s">
        <v>11</v>
      </c>
      <c r="F101" s="33" t="s">
        <v>11</v>
      </c>
      <c r="G101" s="33" t="s">
        <v>11</v>
      </c>
      <c r="H101" s="33" t="s">
        <v>16</v>
      </c>
      <c r="I101" s="33" t="s">
        <v>11</v>
      </c>
      <c r="J101" s="33" t="s">
        <v>11</v>
      </c>
      <c r="K101" s="33" t="s">
        <v>11</v>
      </c>
      <c r="L101" s="33" t="s">
        <v>11</v>
      </c>
      <c r="M101" s="33" t="s">
        <v>11</v>
      </c>
      <c r="N101" s="33" t="s">
        <v>11</v>
      </c>
      <c r="O101" s="33" t="s">
        <v>16</v>
      </c>
      <c r="P101" s="33" t="s">
        <v>11</v>
      </c>
      <c r="Q101" s="33" t="s">
        <v>14</v>
      </c>
      <c r="R101" s="33" t="s">
        <v>11</v>
      </c>
      <c r="S101" s="33" t="s">
        <v>11</v>
      </c>
      <c r="T101" s="33" t="s">
        <v>11</v>
      </c>
      <c r="U101" s="33" t="s">
        <v>11</v>
      </c>
      <c r="V101" s="33" t="s">
        <v>16</v>
      </c>
      <c r="W101" s="33" t="s">
        <v>11</v>
      </c>
      <c r="X101" s="33" t="s">
        <v>11</v>
      </c>
      <c r="Y101" s="33" t="s">
        <v>11</v>
      </c>
      <c r="Z101" s="33" t="s">
        <v>11</v>
      </c>
      <c r="AA101" s="33" t="s">
        <v>11</v>
      </c>
      <c r="AB101" s="33" t="s">
        <v>11</v>
      </c>
      <c r="AC101" s="33" t="s">
        <v>16</v>
      </c>
      <c r="AD101" s="33" t="s">
        <v>11</v>
      </c>
      <c r="AE101" s="33" t="s">
        <v>11</v>
      </c>
      <c r="AF101" s="33" t="s">
        <v>11</v>
      </c>
      <c r="AG101" s="33" t="s">
        <v>11</v>
      </c>
      <c r="AH101" s="43">
        <f t="shared" si="6"/>
        <v>25</v>
      </c>
      <c r="AI101" s="43">
        <f t="shared" si="7"/>
        <v>0</v>
      </c>
      <c r="AJ101" s="43">
        <f t="shared" si="8"/>
        <v>0</v>
      </c>
      <c r="AK101" s="43">
        <f t="shared" si="9"/>
        <v>1</v>
      </c>
      <c r="AL101" s="43">
        <f t="shared" si="10"/>
        <v>0</v>
      </c>
      <c r="AM101" s="43">
        <f t="shared" si="11"/>
        <v>4</v>
      </c>
      <c r="AN101" s="44">
        <v>0</v>
      </c>
    </row>
    <row r="102" spans="1:40" ht="39" thickBot="1">
      <c r="A102" s="33">
        <v>29</v>
      </c>
      <c r="B102" s="40" t="s">
        <v>181</v>
      </c>
      <c r="C102" s="37" t="s">
        <v>182</v>
      </c>
      <c r="D102" s="33" t="s">
        <v>11</v>
      </c>
      <c r="E102" s="33" t="s">
        <v>11</v>
      </c>
      <c r="F102" s="33" t="s">
        <v>11</v>
      </c>
      <c r="G102" s="33" t="s">
        <v>11</v>
      </c>
      <c r="H102" s="33" t="s">
        <v>16</v>
      </c>
      <c r="I102" s="33" t="s">
        <v>11</v>
      </c>
      <c r="J102" s="33" t="s">
        <v>11</v>
      </c>
      <c r="K102" s="33" t="s">
        <v>11</v>
      </c>
      <c r="L102" s="33" t="s">
        <v>11</v>
      </c>
      <c r="M102" s="33" t="s">
        <v>11</v>
      </c>
      <c r="N102" s="33" t="s">
        <v>11</v>
      </c>
      <c r="O102" s="33" t="s">
        <v>16</v>
      </c>
      <c r="P102" s="33" t="s">
        <v>11</v>
      </c>
      <c r="Q102" s="33" t="s">
        <v>14</v>
      </c>
      <c r="R102" s="33" t="s">
        <v>11</v>
      </c>
      <c r="S102" s="33" t="s">
        <v>11</v>
      </c>
      <c r="T102" s="33" t="s">
        <v>11</v>
      </c>
      <c r="U102" s="33" t="s">
        <v>11</v>
      </c>
      <c r="V102" s="33" t="s">
        <v>16</v>
      </c>
      <c r="W102" s="33" t="s">
        <v>11</v>
      </c>
      <c r="X102" s="33" t="s">
        <v>11</v>
      </c>
      <c r="Y102" s="33" t="s">
        <v>11</v>
      </c>
      <c r="Z102" s="33" t="s">
        <v>11</v>
      </c>
      <c r="AA102" s="33" t="s">
        <v>11</v>
      </c>
      <c r="AB102" s="33" t="s">
        <v>11</v>
      </c>
      <c r="AC102" s="33" t="s">
        <v>16</v>
      </c>
      <c r="AD102" s="33" t="s">
        <v>11</v>
      </c>
      <c r="AE102" s="33" t="s">
        <v>11</v>
      </c>
      <c r="AF102" s="33" t="s">
        <v>11</v>
      </c>
      <c r="AG102" s="33" t="s">
        <v>11</v>
      </c>
      <c r="AH102" s="43">
        <f t="shared" si="6"/>
        <v>25</v>
      </c>
      <c r="AI102" s="43">
        <f t="shared" si="7"/>
        <v>0</v>
      </c>
      <c r="AJ102" s="43">
        <f t="shared" si="8"/>
        <v>0</v>
      </c>
      <c r="AK102" s="43">
        <f t="shared" si="9"/>
        <v>1</v>
      </c>
      <c r="AL102" s="43">
        <f t="shared" si="10"/>
        <v>0</v>
      </c>
      <c r="AM102" s="43">
        <f t="shared" si="11"/>
        <v>4</v>
      </c>
      <c r="AN102" s="44">
        <v>0</v>
      </c>
    </row>
    <row r="103" spans="1:40" ht="26.25" thickBot="1">
      <c r="A103" s="33">
        <v>30</v>
      </c>
      <c r="B103" s="40" t="s">
        <v>183</v>
      </c>
      <c r="C103" s="37" t="s">
        <v>184</v>
      </c>
      <c r="D103" s="33" t="s">
        <v>11</v>
      </c>
      <c r="E103" s="33" t="s">
        <v>11</v>
      </c>
      <c r="F103" s="33" t="s">
        <v>11</v>
      </c>
      <c r="G103" s="33" t="s">
        <v>11</v>
      </c>
      <c r="H103" s="33" t="s">
        <v>16</v>
      </c>
      <c r="I103" s="33" t="s">
        <v>11</v>
      </c>
      <c r="J103" s="33" t="s">
        <v>11</v>
      </c>
      <c r="K103" s="33" t="s">
        <v>11</v>
      </c>
      <c r="L103" s="33" t="s">
        <v>11</v>
      </c>
      <c r="M103" s="33" t="s">
        <v>11</v>
      </c>
      <c r="N103" s="33" t="s">
        <v>11</v>
      </c>
      <c r="O103" s="33" t="s">
        <v>16</v>
      </c>
      <c r="P103" s="33" t="s">
        <v>11</v>
      </c>
      <c r="Q103" s="33" t="s">
        <v>14</v>
      </c>
      <c r="R103" s="33" t="s">
        <v>11</v>
      </c>
      <c r="S103" s="33" t="s">
        <v>11</v>
      </c>
      <c r="T103" s="33" t="s">
        <v>11</v>
      </c>
      <c r="U103" s="33" t="s">
        <v>11</v>
      </c>
      <c r="V103" s="33" t="s">
        <v>16</v>
      </c>
      <c r="W103" s="33" t="s">
        <v>11</v>
      </c>
      <c r="X103" s="33" t="s">
        <v>11</v>
      </c>
      <c r="Y103" s="33" t="s">
        <v>11</v>
      </c>
      <c r="Z103" s="33" t="s">
        <v>11</v>
      </c>
      <c r="AA103" s="33" t="s">
        <v>11</v>
      </c>
      <c r="AB103" s="33" t="s">
        <v>11</v>
      </c>
      <c r="AC103" s="33" t="s">
        <v>16</v>
      </c>
      <c r="AD103" s="33" t="s">
        <v>11</v>
      </c>
      <c r="AE103" s="33" t="s">
        <v>11</v>
      </c>
      <c r="AF103" s="33" t="s">
        <v>11</v>
      </c>
      <c r="AG103" s="33" t="s">
        <v>11</v>
      </c>
      <c r="AH103" s="43">
        <f t="shared" si="6"/>
        <v>25</v>
      </c>
      <c r="AI103" s="43">
        <f t="shared" si="7"/>
        <v>0</v>
      </c>
      <c r="AJ103" s="43">
        <f t="shared" si="8"/>
        <v>0</v>
      </c>
      <c r="AK103" s="43">
        <f t="shared" si="9"/>
        <v>1</v>
      </c>
      <c r="AL103" s="43">
        <f t="shared" si="10"/>
        <v>0</v>
      </c>
      <c r="AM103" s="43">
        <f t="shared" si="11"/>
        <v>4</v>
      </c>
      <c r="AN103" s="44">
        <v>0</v>
      </c>
    </row>
    <row r="104" spans="1:40" ht="15.75" thickBot="1">
      <c r="A104" s="33">
        <v>31</v>
      </c>
      <c r="B104" s="40" t="s">
        <v>185</v>
      </c>
      <c r="C104" s="37" t="s">
        <v>186</v>
      </c>
      <c r="D104" s="33" t="s">
        <v>11</v>
      </c>
      <c r="E104" s="33" t="s">
        <v>11</v>
      </c>
      <c r="F104" s="33" t="s">
        <v>11</v>
      </c>
      <c r="G104" s="33" t="s">
        <v>11</v>
      </c>
      <c r="H104" s="33" t="s">
        <v>16</v>
      </c>
      <c r="I104" s="33" t="s">
        <v>11</v>
      </c>
      <c r="J104" s="33" t="s">
        <v>11</v>
      </c>
      <c r="K104" s="33" t="s">
        <v>11</v>
      </c>
      <c r="L104" s="33" t="s">
        <v>11</v>
      </c>
      <c r="M104" s="33" t="s">
        <v>11</v>
      </c>
      <c r="N104" s="33" t="s">
        <v>11</v>
      </c>
      <c r="O104" s="33" t="s">
        <v>16</v>
      </c>
      <c r="P104" s="33" t="s">
        <v>11</v>
      </c>
      <c r="Q104" s="33" t="s">
        <v>14</v>
      </c>
      <c r="R104" s="33" t="s">
        <v>11</v>
      </c>
      <c r="S104" s="33" t="s">
        <v>11</v>
      </c>
      <c r="T104" s="33" t="s">
        <v>11</v>
      </c>
      <c r="U104" s="33" t="s">
        <v>11</v>
      </c>
      <c r="V104" s="33" t="s">
        <v>16</v>
      </c>
      <c r="W104" s="33" t="s">
        <v>11</v>
      </c>
      <c r="X104" s="33" t="s">
        <v>11</v>
      </c>
      <c r="Y104" s="33" t="s">
        <v>11</v>
      </c>
      <c r="Z104" s="33" t="s">
        <v>11</v>
      </c>
      <c r="AA104" s="33" t="s">
        <v>11</v>
      </c>
      <c r="AB104" s="33" t="s">
        <v>11</v>
      </c>
      <c r="AC104" s="33" t="s">
        <v>16</v>
      </c>
      <c r="AD104" s="33" t="s">
        <v>11</v>
      </c>
      <c r="AE104" s="33" t="s">
        <v>11</v>
      </c>
      <c r="AF104" s="33" t="s">
        <v>11</v>
      </c>
      <c r="AG104" s="33" t="s">
        <v>11</v>
      </c>
      <c r="AH104" s="43">
        <f t="shared" si="6"/>
        <v>25</v>
      </c>
      <c r="AI104" s="43">
        <f t="shared" si="7"/>
        <v>0</v>
      </c>
      <c r="AJ104" s="43">
        <f t="shared" si="8"/>
        <v>0</v>
      </c>
      <c r="AK104" s="43">
        <f t="shared" si="9"/>
        <v>1</v>
      </c>
      <c r="AL104" s="43">
        <f t="shared" si="10"/>
        <v>0</v>
      </c>
      <c r="AM104" s="43">
        <f t="shared" si="11"/>
        <v>4</v>
      </c>
      <c r="AN104" s="44">
        <v>0</v>
      </c>
    </row>
    <row r="105" spans="1:40" ht="26.25" thickBot="1">
      <c r="A105" s="33">
        <v>32</v>
      </c>
      <c r="B105" s="40" t="s">
        <v>187</v>
      </c>
      <c r="C105" s="37" t="s">
        <v>188</v>
      </c>
      <c r="D105" s="33" t="s">
        <v>11</v>
      </c>
      <c r="E105" s="33" t="s">
        <v>11</v>
      </c>
      <c r="F105" s="33" t="s">
        <v>11</v>
      </c>
      <c r="G105" s="33" t="s">
        <v>11</v>
      </c>
      <c r="H105" s="33" t="s">
        <v>16</v>
      </c>
      <c r="I105" s="33" t="s">
        <v>11</v>
      </c>
      <c r="J105" s="33" t="s">
        <v>11</v>
      </c>
      <c r="K105" s="33" t="s">
        <v>11</v>
      </c>
      <c r="L105" s="33" t="s">
        <v>11</v>
      </c>
      <c r="M105" s="33" t="s">
        <v>11</v>
      </c>
      <c r="N105" s="33" t="s">
        <v>11</v>
      </c>
      <c r="O105" s="33" t="s">
        <v>16</v>
      </c>
      <c r="P105" s="33" t="s">
        <v>11</v>
      </c>
      <c r="Q105" s="33" t="s">
        <v>14</v>
      </c>
      <c r="R105" s="33" t="s">
        <v>11</v>
      </c>
      <c r="S105" s="33" t="s">
        <v>11</v>
      </c>
      <c r="T105" s="33" t="s">
        <v>11</v>
      </c>
      <c r="U105" s="33" t="s">
        <v>11</v>
      </c>
      <c r="V105" s="33" t="s">
        <v>16</v>
      </c>
      <c r="W105" s="33" t="s">
        <v>11</v>
      </c>
      <c r="X105" s="33" t="s">
        <v>11</v>
      </c>
      <c r="Y105" s="33" t="s">
        <v>11</v>
      </c>
      <c r="Z105" s="33" t="s">
        <v>11</v>
      </c>
      <c r="AA105" s="33" t="s">
        <v>11</v>
      </c>
      <c r="AB105" s="33" t="s">
        <v>11</v>
      </c>
      <c r="AC105" s="33" t="s">
        <v>16</v>
      </c>
      <c r="AD105" s="33" t="s">
        <v>11</v>
      </c>
      <c r="AE105" s="33" t="s">
        <v>11</v>
      </c>
      <c r="AF105" s="33" t="s">
        <v>11</v>
      </c>
      <c r="AG105" s="33" t="s">
        <v>11</v>
      </c>
      <c r="AH105" s="43">
        <f t="shared" si="6"/>
        <v>25</v>
      </c>
      <c r="AI105" s="43">
        <f t="shared" si="7"/>
        <v>0</v>
      </c>
      <c r="AJ105" s="43">
        <f t="shared" si="8"/>
        <v>0</v>
      </c>
      <c r="AK105" s="43">
        <f t="shared" si="9"/>
        <v>1</v>
      </c>
      <c r="AL105" s="43">
        <f t="shared" si="10"/>
        <v>0</v>
      </c>
      <c r="AM105" s="43">
        <f t="shared" si="11"/>
        <v>4</v>
      </c>
      <c r="AN105" s="44">
        <v>0</v>
      </c>
    </row>
    <row r="106" spans="1:40" ht="51.75" thickBot="1">
      <c r="A106" s="33">
        <v>33</v>
      </c>
      <c r="B106" s="40" t="s">
        <v>189</v>
      </c>
      <c r="C106" s="37" t="s">
        <v>190</v>
      </c>
      <c r="D106" s="33" t="s">
        <v>11</v>
      </c>
      <c r="E106" s="33" t="s">
        <v>11</v>
      </c>
      <c r="F106" s="33" t="s">
        <v>11</v>
      </c>
      <c r="G106" s="33" t="s">
        <v>11</v>
      </c>
      <c r="H106" s="33" t="s">
        <v>16</v>
      </c>
      <c r="I106" s="33" t="s">
        <v>11</v>
      </c>
      <c r="J106" s="33" t="s">
        <v>11</v>
      </c>
      <c r="K106" s="33" t="s">
        <v>11</v>
      </c>
      <c r="L106" s="33" t="s">
        <v>11</v>
      </c>
      <c r="M106" s="33" t="s">
        <v>11</v>
      </c>
      <c r="N106" s="33" t="s">
        <v>11</v>
      </c>
      <c r="O106" s="33" t="s">
        <v>16</v>
      </c>
      <c r="P106" s="33" t="s">
        <v>11</v>
      </c>
      <c r="Q106" s="33" t="s">
        <v>14</v>
      </c>
      <c r="R106" s="33" t="s">
        <v>11</v>
      </c>
      <c r="S106" s="33" t="s">
        <v>11</v>
      </c>
      <c r="T106" s="33" t="s">
        <v>11</v>
      </c>
      <c r="U106" s="33" t="s">
        <v>11</v>
      </c>
      <c r="V106" s="33" t="s">
        <v>16</v>
      </c>
      <c r="W106" s="33" t="s">
        <v>11</v>
      </c>
      <c r="X106" s="33" t="s">
        <v>11</v>
      </c>
      <c r="Y106" s="33" t="s">
        <v>11</v>
      </c>
      <c r="Z106" s="33" t="s">
        <v>11</v>
      </c>
      <c r="AA106" s="33" t="s">
        <v>11</v>
      </c>
      <c r="AB106" s="33" t="s">
        <v>11</v>
      </c>
      <c r="AC106" s="33" t="s">
        <v>16</v>
      </c>
      <c r="AD106" s="33" t="s">
        <v>11</v>
      </c>
      <c r="AE106" s="33" t="s">
        <v>11</v>
      </c>
      <c r="AF106" s="33" t="s">
        <v>11</v>
      </c>
      <c r="AG106" s="33" t="s">
        <v>11</v>
      </c>
      <c r="AH106" s="43">
        <f t="shared" si="6"/>
        <v>25</v>
      </c>
      <c r="AI106" s="43">
        <f t="shared" si="7"/>
        <v>0</v>
      </c>
      <c r="AJ106" s="43">
        <f t="shared" si="8"/>
        <v>0</v>
      </c>
      <c r="AK106" s="43">
        <f t="shared" si="9"/>
        <v>1</v>
      </c>
      <c r="AL106" s="43">
        <f t="shared" si="10"/>
        <v>0</v>
      </c>
      <c r="AM106" s="43">
        <f t="shared" si="11"/>
        <v>4</v>
      </c>
      <c r="AN106" s="44">
        <v>0</v>
      </c>
    </row>
    <row r="107" spans="1:40" ht="39" thickBot="1">
      <c r="A107" s="33">
        <v>34</v>
      </c>
      <c r="B107" s="40" t="s">
        <v>191</v>
      </c>
      <c r="C107" s="37" t="s">
        <v>192</v>
      </c>
      <c r="D107" s="33" t="s">
        <v>11</v>
      </c>
      <c r="E107" s="33" t="s">
        <v>11</v>
      </c>
      <c r="F107" s="33" t="s">
        <v>11</v>
      </c>
      <c r="G107" s="33" t="s">
        <v>11</v>
      </c>
      <c r="H107" s="33" t="s">
        <v>16</v>
      </c>
      <c r="I107" s="33" t="s">
        <v>11</v>
      </c>
      <c r="J107" s="33" t="s">
        <v>11</v>
      </c>
      <c r="K107" s="33" t="s">
        <v>11</v>
      </c>
      <c r="L107" s="33" t="s">
        <v>11</v>
      </c>
      <c r="M107" s="33" t="s">
        <v>11</v>
      </c>
      <c r="N107" s="33" t="s">
        <v>11</v>
      </c>
      <c r="O107" s="33" t="s">
        <v>16</v>
      </c>
      <c r="P107" s="33" t="s">
        <v>11</v>
      </c>
      <c r="Q107" s="33" t="s">
        <v>14</v>
      </c>
      <c r="R107" s="33" t="s">
        <v>11</v>
      </c>
      <c r="S107" s="33" t="s">
        <v>11</v>
      </c>
      <c r="T107" s="33" t="s">
        <v>11</v>
      </c>
      <c r="U107" s="33" t="s">
        <v>11</v>
      </c>
      <c r="V107" s="33" t="s">
        <v>16</v>
      </c>
      <c r="W107" s="33" t="s">
        <v>11</v>
      </c>
      <c r="X107" s="33" t="s">
        <v>11</v>
      </c>
      <c r="Y107" s="33" t="s">
        <v>11</v>
      </c>
      <c r="Z107" s="33" t="s">
        <v>11</v>
      </c>
      <c r="AA107" s="33" t="s">
        <v>11</v>
      </c>
      <c r="AB107" s="33" t="s">
        <v>11</v>
      </c>
      <c r="AC107" s="33" t="s">
        <v>16</v>
      </c>
      <c r="AD107" s="33" t="s">
        <v>11</v>
      </c>
      <c r="AE107" s="33" t="s">
        <v>11</v>
      </c>
      <c r="AF107" s="33" t="s">
        <v>11</v>
      </c>
      <c r="AG107" s="33" t="s">
        <v>11</v>
      </c>
      <c r="AH107" s="43">
        <f t="shared" si="6"/>
        <v>25</v>
      </c>
      <c r="AI107" s="43">
        <f t="shared" si="7"/>
        <v>0</v>
      </c>
      <c r="AJ107" s="43">
        <f t="shared" si="8"/>
        <v>0</v>
      </c>
      <c r="AK107" s="43">
        <f t="shared" si="9"/>
        <v>1</v>
      </c>
      <c r="AL107" s="43">
        <f t="shared" si="10"/>
        <v>0</v>
      </c>
      <c r="AM107" s="43">
        <f t="shared" si="11"/>
        <v>4</v>
      </c>
      <c r="AN107" s="44">
        <v>0</v>
      </c>
    </row>
    <row r="108" spans="1:40" ht="26.25" thickBot="1">
      <c r="A108" s="33">
        <v>35</v>
      </c>
      <c r="B108" s="40" t="s">
        <v>193</v>
      </c>
      <c r="C108" s="37" t="s">
        <v>194</v>
      </c>
      <c r="D108" s="33" t="s">
        <v>11</v>
      </c>
      <c r="E108" s="33" t="s">
        <v>11</v>
      </c>
      <c r="F108" s="33" t="s">
        <v>11</v>
      </c>
      <c r="G108" s="33" t="s">
        <v>11</v>
      </c>
      <c r="H108" s="33" t="s">
        <v>16</v>
      </c>
      <c r="I108" s="33" t="s">
        <v>11</v>
      </c>
      <c r="J108" s="33" t="s">
        <v>11</v>
      </c>
      <c r="K108" s="33" t="s">
        <v>11</v>
      </c>
      <c r="L108" s="33" t="s">
        <v>11</v>
      </c>
      <c r="M108" s="33" t="s">
        <v>11</v>
      </c>
      <c r="N108" s="33" t="s">
        <v>11</v>
      </c>
      <c r="O108" s="33" t="s">
        <v>16</v>
      </c>
      <c r="P108" s="33" t="s">
        <v>11</v>
      </c>
      <c r="Q108" s="33" t="s">
        <v>14</v>
      </c>
      <c r="R108" s="33" t="s">
        <v>11</v>
      </c>
      <c r="S108" s="33" t="s">
        <v>11</v>
      </c>
      <c r="T108" s="33" t="s">
        <v>11</v>
      </c>
      <c r="U108" s="33" t="s">
        <v>11</v>
      </c>
      <c r="V108" s="33" t="s">
        <v>16</v>
      </c>
      <c r="W108" s="33" t="s">
        <v>11</v>
      </c>
      <c r="X108" s="33" t="s">
        <v>11</v>
      </c>
      <c r="Y108" s="33" t="s">
        <v>11</v>
      </c>
      <c r="Z108" s="33" t="s">
        <v>11</v>
      </c>
      <c r="AA108" s="33" t="s">
        <v>11</v>
      </c>
      <c r="AB108" s="33" t="s">
        <v>11</v>
      </c>
      <c r="AC108" s="33" t="s">
        <v>16</v>
      </c>
      <c r="AD108" s="33" t="s">
        <v>11</v>
      </c>
      <c r="AE108" s="33" t="s">
        <v>11</v>
      </c>
      <c r="AF108" s="33" t="s">
        <v>11</v>
      </c>
      <c r="AG108" s="33" t="s">
        <v>11</v>
      </c>
      <c r="AH108" s="43">
        <f t="shared" si="6"/>
        <v>25</v>
      </c>
      <c r="AI108" s="43">
        <f t="shared" si="7"/>
        <v>0</v>
      </c>
      <c r="AJ108" s="43">
        <f t="shared" si="8"/>
        <v>0</v>
      </c>
      <c r="AK108" s="43">
        <f t="shared" si="9"/>
        <v>1</v>
      </c>
      <c r="AL108" s="43">
        <f t="shared" si="10"/>
        <v>0</v>
      </c>
      <c r="AM108" s="43">
        <f t="shared" si="11"/>
        <v>4</v>
      </c>
      <c r="AN108" s="44">
        <v>0</v>
      </c>
    </row>
    <row r="109" spans="1:40" ht="26.25" thickBot="1">
      <c r="A109" s="33">
        <v>36</v>
      </c>
      <c r="B109" s="40" t="s">
        <v>195</v>
      </c>
      <c r="C109" s="37" t="s">
        <v>196</v>
      </c>
      <c r="D109" s="33" t="s">
        <v>11</v>
      </c>
      <c r="E109" s="33" t="s">
        <v>11</v>
      </c>
      <c r="F109" s="33" t="s">
        <v>11</v>
      </c>
      <c r="G109" s="33" t="s">
        <v>11</v>
      </c>
      <c r="H109" s="33" t="s">
        <v>16</v>
      </c>
      <c r="I109" s="33" t="s">
        <v>11</v>
      </c>
      <c r="J109" s="33" t="s">
        <v>11</v>
      </c>
      <c r="K109" s="33" t="s">
        <v>11</v>
      </c>
      <c r="L109" s="33" t="s">
        <v>11</v>
      </c>
      <c r="M109" s="33" t="s">
        <v>11</v>
      </c>
      <c r="N109" s="33" t="s">
        <v>11</v>
      </c>
      <c r="O109" s="33" t="s">
        <v>16</v>
      </c>
      <c r="P109" s="33" t="s">
        <v>11</v>
      </c>
      <c r="Q109" s="33" t="s">
        <v>14</v>
      </c>
      <c r="R109" s="33" t="s">
        <v>11</v>
      </c>
      <c r="S109" s="33" t="s">
        <v>11</v>
      </c>
      <c r="T109" s="33" t="s">
        <v>11</v>
      </c>
      <c r="U109" s="33" t="s">
        <v>11</v>
      </c>
      <c r="V109" s="33" t="s">
        <v>16</v>
      </c>
      <c r="W109" s="33" t="s">
        <v>11</v>
      </c>
      <c r="X109" s="33" t="s">
        <v>11</v>
      </c>
      <c r="Y109" s="33" t="s">
        <v>11</v>
      </c>
      <c r="Z109" s="33" t="s">
        <v>11</v>
      </c>
      <c r="AA109" s="33" t="s">
        <v>11</v>
      </c>
      <c r="AB109" s="33" t="s">
        <v>11</v>
      </c>
      <c r="AC109" s="33" t="s">
        <v>16</v>
      </c>
      <c r="AD109" s="33" t="s">
        <v>11</v>
      </c>
      <c r="AE109" s="33" t="s">
        <v>11</v>
      </c>
      <c r="AF109" s="33" t="s">
        <v>11</v>
      </c>
      <c r="AG109" s="33" t="s">
        <v>11</v>
      </c>
      <c r="AH109" s="43">
        <f t="shared" si="6"/>
        <v>25</v>
      </c>
      <c r="AI109" s="43">
        <f t="shared" si="7"/>
        <v>0</v>
      </c>
      <c r="AJ109" s="43">
        <f t="shared" si="8"/>
        <v>0</v>
      </c>
      <c r="AK109" s="43">
        <f t="shared" si="9"/>
        <v>1</v>
      </c>
      <c r="AL109" s="43">
        <f t="shared" si="10"/>
        <v>0</v>
      </c>
      <c r="AM109" s="43">
        <f t="shared" si="11"/>
        <v>4</v>
      </c>
      <c r="AN109" s="44">
        <v>0</v>
      </c>
    </row>
    <row r="110" spans="1:40" ht="26.25" thickBot="1">
      <c r="A110" s="33">
        <v>37</v>
      </c>
      <c r="B110" s="40" t="s">
        <v>197</v>
      </c>
      <c r="C110" s="37" t="s">
        <v>198</v>
      </c>
      <c r="D110" s="33" t="s">
        <v>11</v>
      </c>
      <c r="E110" s="33" t="s">
        <v>11</v>
      </c>
      <c r="F110" s="33" t="s">
        <v>11</v>
      </c>
      <c r="G110" s="33" t="s">
        <v>11</v>
      </c>
      <c r="H110" s="33" t="s">
        <v>16</v>
      </c>
      <c r="I110" s="33" t="s">
        <v>11</v>
      </c>
      <c r="J110" s="33" t="s">
        <v>11</v>
      </c>
      <c r="K110" s="33" t="s">
        <v>11</v>
      </c>
      <c r="L110" s="33" t="s">
        <v>11</v>
      </c>
      <c r="M110" s="33" t="s">
        <v>11</v>
      </c>
      <c r="N110" s="33" t="s">
        <v>11</v>
      </c>
      <c r="O110" s="33" t="s">
        <v>16</v>
      </c>
      <c r="P110" s="33" t="s">
        <v>11</v>
      </c>
      <c r="Q110" s="33" t="s">
        <v>14</v>
      </c>
      <c r="R110" s="33" t="s">
        <v>11</v>
      </c>
      <c r="S110" s="33" t="s">
        <v>11</v>
      </c>
      <c r="T110" s="33" t="s">
        <v>11</v>
      </c>
      <c r="U110" s="33" t="s">
        <v>11</v>
      </c>
      <c r="V110" s="33" t="s">
        <v>16</v>
      </c>
      <c r="W110" s="33" t="s">
        <v>11</v>
      </c>
      <c r="X110" s="33" t="s">
        <v>11</v>
      </c>
      <c r="Y110" s="33" t="s">
        <v>11</v>
      </c>
      <c r="Z110" s="33" t="s">
        <v>11</v>
      </c>
      <c r="AA110" s="33" t="s">
        <v>11</v>
      </c>
      <c r="AB110" s="33" t="s">
        <v>11</v>
      </c>
      <c r="AC110" s="33" t="s">
        <v>16</v>
      </c>
      <c r="AD110" s="33" t="s">
        <v>11</v>
      </c>
      <c r="AE110" s="33" t="s">
        <v>11</v>
      </c>
      <c r="AF110" s="33" t="s">
        <v>11</v>
      </c>
      <c r="AG110" s="33" t="s">
        <v>11</v>
      </c>
      <c r="AH110" s="43">
        <f t="shared" si="6"/>
        <v>25</v>
      </c>
      <c r="AI110" s="43">
        <f t="shared" si="7"/>
        <v>0</v>
      </c>
      <c r="AJ110" s="43">
        <f t="shared" si="8"/>
        <v>0</v>
      </c>
      <c r="AK110" s="43">
        <f t="shared" si="9"/>
        <v>1</v>
      </c>
      <c r="AL110" s="43">
        <f t="shared" si="10"/>
        <v>0</v>
      </c>
      <c r="AM110" s="43">
        <f t="shared" si="11"/>
        <v>4</v>
      </c>
      <c r="AN110" s="44">
        <v>0</v>
      </c>
    </row>
    <row r="111" spans="1:40" ht="51.75" thickBot="1">
      <c r="A111" s="33">
        <v>38</v>
      </c>
      <c r="B111" s="40" t="s">
        <v>199</v>
      </c>
      <c r="C111" s="37" t="s">
        <v>200</v>
      </c>
      <c r="D111" s="33" t="s">
        <v>11</v>
      </c>
      <c r="E111" s="33" t="s">
        <v>11</v>
      </c>
      <c r="F111" s="33" t="s">
        <v>11</v>
      </c>
      <c r="G111" s="33" t="s">
        <v>11</v>
      </c>
      <c r="H111" s="33" t="s">
        <v>16</v>
      </c>
      <c r="I111" s="33" t="s">
        <v>11</v>
      </c>
      <c r="J111" s="33" t="s">
        <v>11</v>
      </c>
      <c r="K111" s="33" t="s">
        <v>11</v>
      </c>
      <c r="L111" s="33" t="s">
        <v>11</v>
      </c>
      <c r="M111" s="33" t="s">
        <v>11</v>
      </c>
      <c r="N111" s="33" t="s">
        <v>11</v>
      </c>
      <c r="O111" s="33" t="s">
        <v>16</v>
      </c>
      <c r="P111" s="33" t="s">
        <v>11</v>
      </c>
      <c r="Q111" s="33" t="s">
        <v>14</v>
      </c>
      <c r="R111" s="33" t="s">
        <v>11</v>
      </c>
      <c r="S111" s="33" t="s">
        <v>11</v>
      </c>
      <c r="T111" s="33" t="s">
        <v>11</v>
      </c>
      <c r="U111" s="33" t="s">
        <v>11</v>
      </c>
      <c r="V111" s="33" t="s">
        <v>16</v>
      </c>
      <c r="W111" s="33" t="s">
        <v>11</v>
      </c>
      <c r="X111" s="33" t="s">
        <v>11</v>
      </c>
      <c r="Y111" s="33" t="s">
        <v>11</v>
      </c>
      <c r="Z111" s="33" t="s">
        <v>11</v>
      </c>
      <c r="AA111" s="33" t="s">
        <v>11</v>
      </c>
      <c r="AB111" s="33" t="s">
        <v>11</v>
      </c>
      <c r="AC111" s="33" t="s">
        <v>16</v>
      </c>
      <c r="AD111" s="33" t="s">
        <v>11</v>
      </c>
      <c r="AE111" s="33" t="s">
        <v>11</v>
      </c>
      <c r="AF111" s="33" t="s">
        <v>11</v>
      </c>
      <c r="AG111" s="33" t="s">
        <v>11</v>
      </c>
      <c r="AH111" s="43">
        <f t="shared" si="6"/>
        <v>25</v>
      </c>
      <c r="AI111" s="43">
        <f t="shared" si="7"/>
        <v>0</v>
      </c>
      <c r="AJ111" s="43">
        <f t="shared" si="8"/>
        <v>0</v>
      </c>
      <c r="AK111" s="43">
        <f t="shared" si="9"/>
        <v>1</v>
      </c>
      <c r="AL111" s="43">
        <f t="shared" si="10"/>
        <v>0</v>
      </c>
      <c r="AM111" s="43">
        <f t="shared" si="11"/>
        <v>4</v>
      </c>
      <c r="AN111" s="44">
        <v>0</v>
      </c>
    </row>
    <row r="112" spans="1:40" ht="39" thickBot="1">
      <c r="A112" s="33">
        <v>39</v>
      </c>
      <c r="B112" s="40" t="s">
        <v>201</v>
      </c>
      <c r="C112" s="37" t="s">
        <v>202</v>
      </c>
      <c r="D112" s="33" t="s">
        <v>11</v>
      </c>
      <c r="E112" s="33" t="s">
        <v>11</v>
      </c>
      <c r="F112" s="33" t="s">
        <v>11</v>
      </c>
      <c r="G112" s="33" t="s">
        <v>11</v>
      </c>
      <c r="H112" s="33" t="s">
        <v>16</v>
      </c>
      <c r="I112" s="33" t="s">
        <v>11</v>
      </c>
      <c r="J112" s="33" t="s">
        <v>11</v>
      </c>
      <c r="K112" s="33" t="s">
        <v>11</v>
      </c>
      <c r="L112" s="33" t="s">
        <v>11</v>
      </c>
      <c r="M112" s="33" t="s">
        <v>11</v>
      </c>
      <c r="N112" s="33" t="s">
        <v>11</v>
      </c>
      <c r="O112" s="33" t="s">
        <v>16</v>
      </c>
      <c r="P112" s="33" t="s">
        <v>11</v>
      </c>
      <c r="Q112" s="33" t="s">
        <v>14</v>
      </c>
      <c r="R112" s="33" t="s">
        <v>11</v>
      </c>
      <c r="S112" s="33" t="s">
        <v>11</v>
      </c>
      <c r="T112" s="33" t="s">
        <v>11</v>
      </c>
      <c r="U112" s="33" t="s">
        <v>11</v>
      </c>
      <c r="V112" s="33" t="s">
        <v>16</v>
      </c>
      <c r="W112" s="33" t="s">
        <v>11</v>
      </c>
      <c r="X112" s="33" t="s">
        <v>11</v>
      </c>
      <c r="Y112" s="33" t="s">
        <v>11</v>
      </c>
      <c r="Z112" s="33" t="s">
        <v>11</v>
      </c>
      <c r="AA112" s="33" t="s">
        <v>11</v>
      </c>
      <c r="AB112" s="33" t="s">
        <v>11</v>
      </c>
      <c r="AC112" s="33" t="s">
        <v>16</v>
      </c>
      <c r="AD112" s="33" t="s">
        <v>11</v>
      </c>
      <c r="AE112" s="33" t="s">
        <v>11</v>
      </c>
      <c r="AF112" s="33" t="s">
        <v>11</v>
      </c>
      <c r="AG112" s="33" t="s">
        <v>11</v>
      </c>
      <c r="AH112" s="43">
        <f t="shared" si="6"/>
        <v>25</v>
      </c>
      <c r="AI112" s="43">
        <f t="shared" si="7"/>
        <v>0</v>
      </c>
      <c r="AJ112" s="43">
        <f t="shared" si="8"/>
        <v>0</v>
      </c>
      <c r="AK112" s="43">
        <f t="shared" si="9"/>
        <v>1</v>
      </c>
      <c r="AL112" s="43">
        <f t="shared" si="10"/>
        <v>0</v>
      </c>
      <c r="AM112" s="43">
        <f t="shared" si="11"/>
        <v>4</v>
      </c>
      <c r="AN112" s="44">
        <v>0</v>
      </c>
    </row>
    <row r="113" spans="1:40" ht="26.25" thickBot="1">
      <c r="A113" s="33">
        <v>40</v>
      </c>
      <c r="B113" s="40" t="s">
        <v>203</v>
      </c>
      <c r="C113" s="37" t="s">
        <v>204</v>
      </c>
      <c r="D113" s="33" t="s">
        <v>11</v>
      </c>
      <c r="E113" s="33" t="s">
        <v>11</v>
      </c>
      <c r="F113" s="33" t="s">
        <v>11</v>
      </c>
      <c r="G113" s="33" t="s">
        <v>11</v>
      </c>
      <c r="H113" s="33" t="s">
        <v>16</v>
      </c>
      <c r="I113" s="33" t="s">
        <v>11</v>
      </c>
      <c r="J113" s="33" t="s">
        <v>11</v>
      </c>
      <c r="K113" s="33" t="s">
        <v>11</v>
      </c>
      <c r="L113" s="33" t="s">
        <v>11</v>
      </c>
      <c r="M113" s="33" t="s">
        <v>11</v>
      </c>
      <c r="N113" s="33" t="s">
        <v>11</v>
      </c>
      <c r="O113" s="33" t="s">
        <v>16</v>
      </c>
      <c r="P113" s="33" t="s">
        <v>11</v>
      </c>
      <c r="Q113" s="33" t="s">
        <v>14</v>
      </c>
      <c r="R113" s="33" t="s">
        <v>11</v>
      </c>
      <c r="S113" s="33" t="s">
        <v>11</v>
      </c>
      <c r="T113" s="33" t="s">
        <v>11</v>
      </c>
      <c r="U113" s="33" t="s">
        <v>11</v>
      </c>
      <c r="V113" s="33" t="s">
        <v>16</v>
      </c>
      <c r="W113" s="33" t="s">
        <v>11</v>
      </c>
      <c r="X113" s="33" t="s">
        <v>11</v>
      </c>
      <c r="Y113" s="33" t="s">
        <v>11</v>
      </c>
      <c r="Z113" s="33" t="s">
        <v>11</v>
      </c>
      <c r="AA113" s="33" t="s">
        <v>11</v>
      </c>
      <c r="AB113" s="33" t="s">
        <v>11</v>
      </c>
      <c r="AC113" s="33" t="s">
        <v>16</v>
      </c>
      <c r="AD113" s="33" t="s">
        <v>11</v>
      </c>
      <c r="AE113" s="33" t="s">
        <v>11</v>
      </c>
      <c r="AF113" s="33" t="s">
        <v>11</v>
      </c>
      <c r="AG113" s="33" t="s">
        <v>11</v>
      </c>
      <c r="AH113" s="43">
        <f t="shared" si="6"/>
        <v>25</v>
      </c>
      <c r="AI113" s="43">
        <f t="shared" si="7"/>
        <v>0</v>
      </c>
      <c r="AJ113" s="43">
        <f t="shared" si="8"/>
        <v>0</v>
      </c>
      <c r="AK113" s="43">
        <f t="shared" si="9"/>
        <v>1</v>
      </c>
      <c r="AL113" s="43">
        <f t="shared" si="10"/>
        <v>0</v>
      </c>
      <c r="AM113" s="43">
        <f t="shared" si="11"/>
        <v>4</v>
      </c>
      <c r="AN113" s="44">
        <v>0</v>
      </c>
    </row>
    <row r="114" spans="1:40" ht="39" thickBot="1">
      <c r="A114" s="33">
        <v>41</v>
      </c>
      <c r="B114" s="40" t="s">
        <v>205</v>
      </c>
      <c r="C114" s="37" t="s">
        <v>206</v>
      </c>
      <c r="D114" s="33" t="s">
        <v>11</v>
      </c>
      <c r="E114" s="33" t="s">
        <v>11</v>
      </c>
      <c r="F114" s="33" t="s">
        <v>11</v>
      </c>
      <c r="G114" s="33" t="s">
        <v>11</v>
      </c>
      <c r="H114" s="33" t="s">
        <v>16</v>
      </c>
      <c r="I114" s="33" t="s">
        <v>11</v>
      </c>
      <c r="J114" s="33" t="s">
        <v>11</v>
      </c>
      <c r="K114" s="33" t="s">
        <v>11</v>
      </c>
      <c r="L114" s="33" t="s">
        <v>11</v>
      </c>
      <c r="M114" s="33" t="s">
        <v>11</v>
      </c>
      <c r="N114" s="33" t="s">
        <v>11</v>
      </c>
      <c r="O114" s="33" t="s">
        <v>16</v>
      </c>
      <c r="P114" s="33" t="s">
        <v>11</v>
      </c>
      <c r="Q114" s="33" t="s">
        <v>14</v>
      </c>
      <c r="R114" s="33" t="s">
        <v>11</v>
      </c>
      <c r="S114" s="33" t="s">
        <v>11</v>
      </c>
      <c r="T114" s="33" t="s">
        <v>11</v>
      </c>
      <c r="U114" s="33" t="s">
        <v>11</v>
      </c>
      <c r="V114" s="33" t="s">
        <v>16</v>
      </c>
      <c r="W114" s="33" t="s">
        <v>11</v>
      </c>
      <c r="X114" s="33" t="s">
        <v>11</v>
      </c>
      <c r="Y114" s="33" t="s">
        <v>11</v>
      </c>
      <c r="Z114" s="33" t="s">
        <v>11</v>
      </c>
      <c r="AA114" s="33" t="s">
        <v>11</v>
      </c>
      <c r="AB114" s="33" t="s">
        <v>11</v>
      </c>
      <c r="AC114" s="33" t="s">
        <v>16</v>
      </c>
      <c r="AD114" s="33" t="s">
        <v>11</v>
      </c>
      <c r="AE114" s="33" t="s">
        <v>11</v>
      </c>
      <c r="AF114" s="33" t="s">
        <v>11</v>
      </c>
      <c r="AG114" s="33" t="s">
        <v>11</v>
      </c>
      <c r="AH114" s="43">
        <f t="shared" si="6"/>
        <v>25</v>
      </c>
      <c r="AI114" s="43">
        <f t="shared" si="7"/>
        <v>0</v>
      </c>
      <c r="AJ114" s="43">
        <f t="shared" si="8"/>
        <v>0</v>
      </c>
      <c r="AK114" s="43">
        <f t="shared" si="9"/>
        <v>1</v>
      </c>
      <c r="AL114" s="43">
        <f t="shared" si="10"/>
        <v>0</v>
      </c>
      <c r="AM114" s="43">
        <f t="shared" si="11"/>
        <v>4</v>
      </c>
      <c r="AN114" s="44">
        <v>0</v>
      </c>
    </row>
    <row r="115" spans="1:40" ht="15.75" thickBot="1">
      <c r="A115" s="33">
        <v>42</v>
      </c>
      <c r="B115" s="40" t="s">
        <v>207</v>
      </c>
      <c r="C115" s="37" t="s">
        <v>208</v>
      </c>
      <c r="D115" s="33" t="s">
        <v>11</v>
      </c>
      <c r="E115" s="33" t="s">
        <v>11</v>
      </c>
      <c r="F115" s="33" t="s">
        <v>11</v>
      </c>
      <c r="G115" s="33" t="s">
        <v>11</v>
      </c>
      <c r="H115" s="33" t="s">
        <v>16</v>
      </c>
      <c r="I115" s="33" t="s">
        <v>11</v>
      </c>
      <c r="J115" s="33" t="s">
        <v>11</v>
      </c>
      <c r="K115" s="33" t="s">
        <v>11</v>
      </c>
      <c r="L115" s="33" t="s">
        <v>11</v>
      </c>
      <c r="M115" s="33" t="s">
        <v>11</v>
      </c>
      <c r="N115" s="33" t="s">
        <v>11</v>
      </c>
      <c r="O115" s="33" t="s">
        <v>16</v>
      </c>
      <c r="P115" s="33" t="s">
        <v>11</v>
      </c>
      <c r="Q115" s="33" t="s">
        <v>14</v>
      </c>
      <c r="R115" s="33" t="s">
        <v>11</v>
      </c>
      <c r="S115" s="33" t="s">
        <v>11</v>
      </c>
      <c r="T115" s="33" t="s">
        <v>11</v>
      </c>
      <c r="U115" s="33" t="s">
        <v>11</v>
      </c>
      <c r="V115" s="33" t="s">
        <v>16</v>
      </c>
      <c r="W115" s="33" t="s">
        <v>11</v>
      </c>
      <c r="X115" s="33" t="s">
        <v>11</v>
      </c>
      <c r="Y115" s="33" t="s">
        <v>11</v>
      </c>
      <c r="Z115" s="33" t="s">
        <v>11</v>
      </c>
      <c r="AA115" s="33" t="s">
        <v>11</v>
      </c>
      <c r="AB115" s="33" t="s">
        <v>11</v>
      </c>
      <c r="AC115" s="33" t="s">
        <v>16</v>
      </c>
      <c r="AD115" s="33" t="s">
        <v>11</v>
      </c>
      <c r="AE115" s="33" t="s">
        <v>11</v>
      </c>
      <c r="AF115" s="33" t="s">
        <v>11</v>
      </c>
      <c r="AG115" s="33" t="s">
        <v>11</v>
      </c>
      <c r="AH115" s="43">
        <f t="shared" si="6"/>
        <v>25</v>
      </c>
      <c r="AI115" s="43">
        <f t="shared" si="7"/>
        <v>0</v>
      </c>
      <c r="AJ115" s="43">
        <f t="shared" si="8"/>
        <v>0</v>
      </c>
      <c r="AK115" s="43">
        <f t="shared" si="9"/>
        <v>1</v>
      </c>
      <c r="AL115" s="43">
        <f t="shared" si="10"/>
        <v>0</v>
      </c>
      <c r="AM115" s="43">
        <f t="shared" si="11"/>
        <v>4</v>
      </c>
      <c r="AN115" s="44">
        <v>0</v>
      </c>
    </row>
    <row r="116" spans="1:40" ht="26.25" thickBot="1">
      <c r="A116" s="33">
        <v>43</v>
      </c>
      <c r="B116" s="40" t="s">
        <v>209</v>
      </c>
      <c r="C116" s="37" t="s">
        <v>210</v>
      </c>
      <c r="D116" s="33" t="s">
        <v>11</v>
      </c>
      <c r="E116" s="33" t="s">
        <v>11</v>
      </c>
      <c r="F116" s="33" t="s">
        <v>11</v>
      </c>
      <c r="G116" s="33" t="s">
        <v>11</v>
      </c>
      <c r="H116" s="33" t="s">
        <v>16</v>
      </c>
      <c r="I116" s="33" t="s">
        <v>11</v>
      </c>
      <c r="J116" s="33" t="s">
        <v>11</v>
      </c>
      <c r="K116" s="33" t="s">
        <v>11</v>
      </c>
      <c r="L116" s="33" t="s">
        <v>11</v>
      </c>
      <c r="M116" s="33" t="s">
        <v>11</v>
      </c>
      <c r="N116" s="33" t="s">
        <v>11</v>
      </c>
      <c r="O116" s="33" t="s">
        <v>16</v>
      </c>
      <c r="P116" s="33" t="s">
        <v>11</v>
      </c>
      <c r="Q116" s="33" t="s">
        <v>14</v>
      </c>
      <c r="R116" s="33" t="s">
        <v>11</v>
      </c>
      <c r="S116" s="33" t="s">
        <v>11</v>
      </c>
      <c r="T116" s="33" t="s">
        <v>11</v>
      </c>
      <c r="U116" s="33" t="s">
        <v>11</v>
      </c>
      <c r="V116" s="33" t="s">
        <v>16</v>
      </c>
      <c r="W116" s="33" t="s">
        <v>11</v>
      </c>
      <c r="X116" s="33" t="s">
        <v>11</v>
      </c>
      <c r="Y116" s="33" t="s">
        <v>11</v>
      </c>
      <c r="Z116" s="33" t="s">
        <v>11</v>
      </c>
      <c r="AA116" s="33" t="s">
        <v>11</v>
      </c>
      <c r="AB116" s="33" t="s">
        <v>11</v>
      </c>
      <c r="AC116" s="33" t="s">
        <v>16</v>
      </c>
      <c r="AD116" s="33" t="s">
        <v>11</v>
      </c>
      <c r="AE116" s="33" t="s">
        <v>11</v>
      </c>
      <c r="AF116" s="33" t="s">
        <v>11</v>
      </c>
      <c r="AG116" s="33" t="s">
        <v>11</v>
      </c>
      <c r="AH116" s="43">
        <f t="shared" si="6"/>
        <v>25</v>
      </c>
      <c r="AI116" s="43">
        <f t="shared" si="7"/>
        <v>0</v>
      </c>
      <c r="AJ116" s="43">
        <f t="shared" si="8"/>
        <v>0</v>
      </c>
      <c r="AK116" s="43">
        <f t="shared" si="9"/>
        <v>1</v>
      </c>
      <c r="AL116" s="43">
        <f t="shared" si="10"/>
        <v>0</v>
      </c>
      <c r="AM116" s="43">
        <f t="shared" si="11"/>
        <v>4</v>
      </c>
      <c r="AN116" s="44">
        <v>0</v>
      </c>
    </row>
    <row r="117" spans="1:40" ht="26.25" thickBot="1">
      <c r="A117" s="33">
        <v>44</v>
      </c>
      <c r="B117" s="40" t="s">
        <v>211</v>
      </c>
      <c r="C117" s="37" t="s">
        <v>212</v>
      </c>
      <c r="D117" s="33" t="s">
        <v>11</v>
      </c>
      <c r="E117" s="33" t="s">
        <v>11</v>
      </c>
      <c r="F117" s="33" t="s">
        <v>11</v>
      </c>
      <c r="G117" s="33" t="s">
        <v>11</v>
      </c>
      <c r="H117" s="33" t="s">
        <v>16</v>
      </c>
      <c r="I117" s="33" t="s">
        <v>11</v>
      </c>
      <c r="J117" s="33" t="s">
        <v>11</v>
      </c>
      <c r="K117" s="33" t="s">
        <v>11</v>
      </c>
      <c r="L117" s="33" t="s">
        <v>11</v>
      </c>
      <c r="M117" s="33" t="s">
        <v>11</v>
      </c>
      <c r="N117" s="33" t="s">
        <v>11</v>
      </c>
      <c r="O117" s="33" t="s">
        <v>16</v>
      </c>
      <c r="P117" s="33" t="s">
        <v>11</v>
      </c>
      <c r="Q117" s="33" t="s">
        <v>14</v>
      </c>
      <c r="R117" s="33" t="s">
        <v>11</v>
      </c>
      <c r="S117" s="33" t="s">
        <v>11</v>
      </c>
      <c r="T117" s="33" t="s">
        <v>11</v>
      </c>
      <c r="U117" s="33" t="s">
        <v>11</v>
      </c>
      <c r="V117" s="33" t="s">
        <v>16</v>
      </c>
      <c r="W117" s="33" t="s">
        <v>11</v>
      </c>
      <c r="X117" s="33" t="s">
        <v>11</v>
      </c>
      <c r="Y117" s="33" t="s">
        <v>11</v>
      </c>
      <c r="Z117" s="33" t="s">
        <v>11</v>
      </c>
      <c r="AA117" s="33" t="s">
        <v>11</v>
      </c>
      <c r="AB117" s="33" t="s">
        <v>11</v>
      </c>
      <c r="AC117" s="33" t="s">
        <v>16</v>
      </c>
      <c r="AD117" s="33" t="s">
        <v>11</v>
      </c>
      <c r="AE117" s="33" t="s">
        <v>11</v>
      </c>
      <c r="AF117" s="33" t="s">
        <v>11</v>
      </c>
      <c r="AG117" s="33" t="s">
        <v>11</v>
      </c>
      <c r="AH117" s="43">
        <f t="shared" si="6"/>
        <v>25</v>
      </c>
      <c r="AI117" s="43">
        <f t="shared" si="7"/>
        <v>0</v>
      </c>
      <c r="AJ117" s="43">
        <f t="shared" si="8"/>
        <v>0</v>
      </c>
      <c r="AK117" s="43">
        <f t="shared" si="9"/>
        <v>1</v>
      </c>
      <c r="AL117" s="43">
        <f t="shared" si="10"/>
        <v>0</v>
      </c>
      <c r="AM117" s="43">
        <f t="shared" si="11"/>
        <v>4</v>
      </c>
      <c r="AN117" s="44">
        <v>0</v>
      </c>
    </row>
    <row r="118" spans="1:40" ht="26.25" thickBot="1">
      <c r="A118" s="33">
        <v>45</v>
      </c>
      <c r="B118" s="40" t="s">
        <v>213</v>
      </c>
      <c r="C118" s="37" t="s">
        <v>214</v>
      </c>
      <c r="D118" s="33" t="s">
        <v>11</v>
      </c>
      <c r="E118" s="33" t="s">
        <v>11</v>
      </c>
      <c r="F118" s="33" t="s">
        <v>11</v>
      </c>
      <c r="G118" s="33" t="s">
        <v>11</v>
      </c>
      <c r="H118" s="33" t="s">
        <v>16</v>
      </c>
      <c r="I118" s="33" t="s">
        <v>11</v>
      </c>
      <c r="J118" s="33" t="s">
        <v>11</v>
      </c>
      <c r="K118" s="33" t="s">
        <v>11</v>
      </c>
      <c r="L118" s="33" t="s">
        <v>11</v>
      </c>
      <c r="M118" s="33" t="s">
        <v>11</v>
      </c>
      <c r="N118" s="33" t="s">
        <v>11</v>
      </c>
      <c r="O118" s="33" t="s">
        <v>16</v>
      </c>
      <c r="P118" s="33" t="s">
        <v>11</v>
      </c>
      <c r="Q118" s="33" t="s">
        <v>14</v>
      </c>
      <c r="R118" s="33" t="s">
        <v>11</v>
      </c>
      <c r="S118" s="33" t="s">
        <v>11</v>
      </c>
      <c r="T118" s="33" t="s">
        <v>11</v>
      </c>
      <c r="U118" s="33" t="s">
        <v>11</v>
      </c>
      <c r="V118" s="33" t="s">
        <v>16</v>
      </c>
      <c r="W118" s="33" t="s">
        <v>11</v>
      </c>
      <c r="X118" s="33" t="s">
        <v>11</v>
      </c>
      <c r="Y118" s="33" t="s">
        <v>11</v>
      </c>
      <c r="Z118" s="33" t="s">
        <v>11</v>
      </c>
      <c r="AA118" s="33" t="s">
        <v>11</v>
      </c>
      <c r="AB118" s="33" t="s">
        <v>11</v>
      </c>
      <c r="AC118" s="33" t="s">
        <v>16</v>
      </c>
      <c r="AD118" s="33" t="s">
        <v>11</v>
      </c>
      <c r="AE118" s="33" t="s">
        <v>11</v>
      </c>
      <c r="AF118" s="33" t="s">
        <v>11</v>
      </c>
      <c r="AG118" s="33" t="s">
        <v>11</v>
      </c>
      <c r="AH118" s="43">
        <f t="shared" si="6"/>
        <v>25</v>
      </c>
      <c r="AI118" s="43">
        <f t="shared" si="7"/>
        <v>0</v>
      </c>
      <c r="AJ118" s="43">
        <f t="shared" si="8"/>
        <v>0</v>
      </c>
      <c r="AK118" s="43">
        <f t="shared" si="9"/>
        <v>1</v>
      </c>
      <c r="AL118" s="43">
        <f t="shared" si="10"/>
        <v>0</v>
      </c>
      <c r="AM118" s="43">
        <f t="shared" si="11"/>
        <v>4</v>
      </c>
      <c r="AN118" s="44">
        <v>0</v>
      </c>
    </row>
    <row r="119" spans="1:40" ht="26.25" thickBot="1">
      <c r="A119" s="33">
        <v>46</v>
      </c>
      <c r="B119" s="40" t="s">
        <v>215</v>
      </c>
      <c r="C119" s="38" t="s">
        <v>216</v>
      </c>
      <c r="D119" s="33" t="s">
        <v>11</v>
      </c>
      <c r="E119" s="33" t="s">
        <v>11</v>
      </c>
      <c r="F119" s="33" t="s">
        <v>11</v>
      </c>
      <c r="G119" s="33" t="s">
        <v>11</v>
      </c>
      <c r="H119" s="33" t="s">
        <v>16</v>
      </c>
      <c r="I119" s="33" t="s">
        <v>11</v>
      </c>
      <c r="J119" s="33" t="s">
        <v>11</v>
      </c>
      <c r="K119" s="33" t="s">
        <v>11</v>
      </c>
      <c r="L119" s="33" t="s">
        <v>11</v>
      </c>
      <c r="M119" s="33" t="s">
        <v>11</v>
      </c>
      <c r="N119" s="33" t="s">
        <v>11</v>
      </c>
      <c r="O119" s="33" t="s">
        <v>16</v>
      </c>
      <c r="P119" s="33" t="s">
        <v>11</v>
      </c>
      <c r="Q119" s="33" t="s">
        <v>14</v>
      </c>
      <c r="R119" s="33" t="s">
        <v>11</v>
      </c>
      <c r="S119" s="33" t="s">
        <v>11</v>
      </c>
      <c r="T119" s="33" t="s">
        <v>11</v>
      </c>
      <c r="U119" s="33" t="s">
        <v>11</v>
      </c>
      <c r="V119" s="33" t="s">
        <v>16</v>
      </c>
      <c r="W119" s="33" t="s">
        <v>11</v>
      </c>
      <c r="X119" s="33" t="s">
        <v>11</v>
      </c>
      <c r="Y119" s="33" t="s">
        <v>11</v>
      </c>
      <c r="Z119" s="33" t="s">
        <v>11</v>
      </c>
      <c r="AA119" s="33" t="s">
        <v>11</v>
      </c>
      <c r="AB119" s="33" t="s">
        <v>11</v>
      </c>
      <c r="AC119" s="33" t="s">
        <v>16</v>
      </c>
      <c r="AD119" s="33" t="s">
        <v>11</v>
      </c>
      <c r="AE119" s="33" t="s">
        <v>11</v>
      </c>
      <c r="AF119" s="33" t="s">
        <v>11</v>
      </c>
      <c r="AG119" s="33" t="s">
        <v>11</v>
      </c>
      <c r="AH119" s="43">
        <f t="shared" si="6"/>
        <v>25</v>
      </c>
      <c r="AI119" s="43">
        <f t="shared" si="7"/>
        <v>0</v>
      </c>
      <c r="AJ119" s="43">
        <f t="shared" si="8"/>
        <v>0</v>
      </c>
      <c r="AK119" s="43">
        <f t="shared" si="9"/>
        <v>1</v>
      </c>
      <c r="AL119" s="43">
        <f t="shared" si="10"/>
        <v>0</v>
      </c>
      <c r="AM119" s="43">
        <f t="shared" si="11"/>
        <v>4</v>
      </c>
      <c r="AN119" s="44">
        <v>0</v>
      </c>
    </row>
    <row r="120" spans="1:40" ht="26.25" thickBot="1">
      <c r="A120" s="33">
        <v>47</v>
      </c>
      <c r="B120" s="40" t="s">
        <v>217</v>
      </c>
      <c r="C120" s="38" t="s">
        <v>218</v>
      </c>
      <c r="D120" s="33" t="s">
        <v>11</v>
      </c>
      <c r="E120" s="33" t="s">
        <v>11</v>
      </c>
      <c r="F120" s="33" t="s">
        <v>11</v>
      </c>
      <c r="G120" s="33" t="s">
        <v>11</v>
      </c>
      <c r="H120" s="33" t="s">
        <v>16</v>
      </c>
      <c r="I120" s="33" t="s">
        <v>11</v>
      </c>
      <c r="J120" s="33" t="s">
        <v>11</v>
      </c>
      <c r="K120" s="33" t="s">
        <v>11</v>
      </c>
      <c r="L120" s="33" t="s">
        <v>11</v>
      </c>
      <c r="M120" s="33" t="s">
        <v>11</v>
      </c>
      <c r="N120" s="33" t="s">
        <v>11</v>
      </c>
      <c r="O120" s="33" t="s">
        <v>16</v>
      </c>
      <c r="P120" s="33" t="s">
        <v>11</v>
      </c>
      <c r="Q120" s="33" t="s">
        <v>14</v>
      </c>
      <c r="R120" s="33" t="s">
        <v>11</v>
      </c>
      <c r="S120" s="33" t="s">
        <v>11</v>
      </c>
      <c r="T120" s="33" t="s">
        <v>11</v>
      </c>
      <c r="U120" s="33" t="s">
        <v>11</v>
      </c>
      <c r="V120" s="33" t="s">
        <v>16</v>
      </c>
      <c r="W120" s="33" t="s">
        <v>11</v>
      </c>
      <c r="X120" s="33" t="s">
        <v>11</v>
      </c>
      <c r="Y120" s="33" t="s">
        <v>11</v>
      </c>
      <c r="Z120" s="33" t="s">
        <v>11</v>
      </c>
      <c r="AA120" s="33" t="s">
        <v>11</v>
      </c>
      <c r="AB120" s="33" t="s">
        <v>11</v>
      </c>
      <c r="AC120" s="33" t="s">
        <v>16</v>
      </c>
      <c r="AD120" s="33" t="s">
        <v>11</v>
      </c>
      <c r="AE120" s="33" t="s">
        <v>11</v>
      </c>
      <c r="AF120" s="33" t="s">
        <v>11</v>
      </c>
      <c r="AG120" s="33" t="s">
        <v>11</v>
      </c>
      <c r="AH120" s="43">
        <f t="shared" si="6"/>
        <v>25</v>
      </c>
      <c r="AI120" s="43">
        <f t="shared" si="7"/>
        <v>0</v>
      </c>
      <c r="AJ120" s="43">
        <f t="shared" si="8"/>
        <v>0</v>
      </c>
      <c r="AK120" s="43">
        <f t="shared" si="9"/>
        <v>1</v>
      </c>
      <c r="AL120" s="43">
        <f t="shared" si="10"/>
        <v>0</v>
      </c>
      <c r="AM120" s="43">
        <f t="shared" si="11"/>
        <v>4</v>
      </c>
      <c r="AN120" s="44">
        <v>0</v>
      </c>
    </row>
    <row r="121" spans="1:40" ht="15.75" thickBot="1">
      <c r="A121" s="33">
        <v>48</v>
      </c>
      <c r="B121" s="40" t="s">
        <v>219</v>
      </c>
      <c r="C121" s="39" t="s">
        <v>220</v>
      </c>
      <c r="D121" s="33" t="s">
        <v>11</v>
      </c>
      <c r="E121" s="33" t="s">
        <v>11</v>
      </c>
      <c r="F121" s="33" t="s">
        <v>11</v>
      </c>
      <c r="G121" s="33" t="s">
        <v>11</v>
      </c>
      <c r="H121" s="33" t="s">
        <v>16</v>
      </c>
      <c r="I121" s="33" t="s">
        <v>11</v>
      </c>
      <c r="J121" s="33" t="s">
        <v>11</v>
      </c>
      <c r="K121" s="33" t="s">
        <v>11</v>
      </c>
      <c r="L121" s="33" t="s">
        <v>11</v>
      </c>
      <c r="M121" s="33" t="s">
        <v>11</v>
      </c>
      <c r="N121" s="33" t="s">
        <v>11</v>
      </c>
      <c r="O121" s="33" t="s">
        <v>16</v>
      </c>
      <c r="P121" s="33" t="s">
        <v>11</v>
      </c>
      <c r="Q121" s="33" t="s">
        <v>14</v>
      </c>
      <c r="R121" s="33" t="s">
        <v>11</v>
      </c>
      <c r="S121" s="33" t="s">
        <v>11</v>
      </c>
      <c r="T121" s="33" t="s">
        <v>11</v>
      </c>
      <c r="U121" s="33" t="s">
        <v>11</v>
      </c>
      <c r="V121" s="33" t="s">
        <v>16</v>
      </c>
      <c r="W121" s="33" t="s">
        <v>11</v>
      </c>
      <c r="X121" s="33" t="s">
        <v>11</v>
      </c>
      <c r="Y121" s="33" t="s">
        <v>11</v>
      </c>
      <c r="Z121" s="33" t="s">
        <v>11</v>
      </c>
      <c r="AA121" s="33" t="s">
        <v>11</v>
      </c>
      <c r="AB121" s="33" t="s">
        <v>11</v>
      </c>
      <c r="AC121" s="33" t="s">
        <v>16</v>
      </c>
      <c r="AD121" s="33" t="s">
        <v>11</v>
      </c>
      <c r="AE121" s="33" t="s">
        <v>11</v>
      </c>
      <c r="AF121" s="33" t="s">
        <v>11</v>
      </c>
      <c r="AG121" s="33" t="s">
        <v>11</v>
      </c>
      <c r="AH121" s="43">
        <f t="shared" si="6"/>
        <v>25</v>
      </c>
      <c r="AI121" s="43">
        <f t="shared" si="7"/>
        <v>0</v>
      </c>
      <c r="AJ121" s="43">
        <f t="shared" si="8"/>
        <v>0</v>
      </c>
      <c r="AK121" s="43">
        <f t="shared" si="9"/>
        <v>1</v>
      </c>
      <c r="AL121" s="43">
        <f t="shared" si="10"/>
        <v>0</v>
      </c>
      <c r="AM121" s="43">
        <f t="shared" si="11"/>
        <v>4</v>
      </c>
      <c r="AN121" s="44">
        <v>0</v>
      </c>
    </row>
    <row r="122" spans="1:40" ht="51.75" thickBot="1">
      <c r="A122" s="33">
        <v>49</v>
      </c>
      <c r="B122" s="40" t="s">
        <v>221</v>
      </c>
      <c r="C122" s="39" t="s">
        <v>222</v>
      </c>
      <c r="D122" s="33" t="s">
        <v>11</v>
      </c>
      <c r="E122" s="33" t="s">
        <v>11</v>
      </c>
      <c r="F122" s="33" t="s">
        <v>11</v>
      </c>
      <c r="G122" s="33" t="s">
        <v>11</v>
      </c>
      <c r="H122" s="33" t="s">
        <v>16</v>
      </c>
      <c r="I122" s="33" t="s">
        <v>11</v>
      </c>
      <c r="J122" s="33" t="s">
        <v>11</v>
      </c>
      <c r="K122" s="33" t="s">
        <v>11</v>
      </c>
      <c r="L122" s="33" t="s">
        <v>11</v>
      </c>
      <c r="M122" s="33" t="s">
        <v>11</v>
      </c>
      <c r="N122" s="33" t="s">
        <v>11</v>
      </c>
      <c r="O122" s="33" t="s">
        <v>16</v>
      </c>
      <c r="P122" s="33" t="s">
        <v>11</v>
      </c>
      <c r="Q122" s="33" t="s">
        <v>14</v>
      </c>
      <c r="R122" s="33" t="s">
        <v>11</v>
      </c>
      <c r="S122" s="33" t="s">
        <v>11</v>
      </c>
      <c r="T122" s="33" t="s">
        <v>11</v>
      </c>
      <c r="U122" s="33" t="s">
        <v>11</v>
      </c>
      <c r="V122" s="33" t="s">
        <v>16</v>
      </c>
      <c r="W122" s="33" t="s">
        <v>11</v>
      </c>
      <c r="X122" s="33" t="s">
        <v>11</v>
      </c>
      <c r="Y122" s="33" t="s">
        <v>11</v>
      </c>
      <c r="Z122" s="33" t="s">
        <v>11</v>
      </c>
      <c r="AA122" s="33" t="s">
        <v>11</v>
      </c>
      <c r="AB122" s="33" t="s">
        <v>11</v>
      </c>
      <c r="AC122" s="33" t="s">
        <v>16</v>
      </c>
      <c r="AD122" s="33" t="s">
        <v>11</v>
      </c>
      <c r="AE122" s="33" t="s">
        <v>11</v>
      </c>
      <c r="AF122" s="33" t="s">
        <v>11</v>
      </c>
      <c r="AG122" s="33" t="s">
        <v>11</v>
      </c>
      <c r="AH122" s="43">
        <f t="shared" si="6"/>
        <v>25</v>
      </c>
      <c r="AI122" s="43">
        <f t="shared" si="7"/>
        <v>0</v>
      </c>
      <c r="AJ122" s="43">
        <f t="shared" si="8"/>
        <v>0</v>
      </c>
      <c r="AK122" s="43">
        <f t="shared" si="9"/>
        <v>1</v>
      </c>
      <c r="AL122" s="43">
        <f t="shared" si="10"/>
        <v>0</v>
      </c>
      <c r="AM122" s="43">
        <f t="shared" si="11"/>
        <v>4</v>
      </c>
      <c r="AN122" s="44">
        <v>0</v>
      </c>
    </row>
    <row r="123" spans="1:40" ht="15.75" thickBot="1">
      <c r="A123" s="33">
        <v>50</v>
      </c>
      <c r="B123" s="40" t="s">
        <v>223</v>
      </c>
      <c r="C123" s="39" t="s">
        <v>224</v>
      </c>
      <c r="D123" s="33" t="s">
        <v>11</v>
      </c>
      <c r="E123" s="33" t="s">
        <v>11</v>
      </c>
      <c r="F123" s="33" t="s">
        <v>11</v>
      </c>
      <c r="G123" s="33" t="s">
        <v>11</v>
      </c>
      <c r="H123" s="33" t="s">
        <v>16</v>
      </c>
      <c r="I123" s="33" t="s">
        <v>11</v>
      </c>
      <c r="J123" s="33" t="s">
        <v>11</v>
      </c>
      <c r="K123" s="33" t="s">
        <v>11</v>
      </c>
      <c r="L123" s="33" t="s">
        <v>11</v>
      </c>
      <c r="M123" s="33" t="s">
        <v>11</v>
      </c>
      <c r="N123" s="33" t="s">
        <v>11</v>
      </c>
      <c r="O123" s="33" t="s">
        <v>16</v>
      </c>
      <c r="P123" s="33" t="s">
        <v>11</v>
      </c>
      <c r="Q123" s="33" t="s">
        <v>14</v>
      </c>
      <c r="R123" s="33" t="s">
        <v>11</v>
      </c>
      <c r="S123" s="33" t="s">
        <v>11</v>
      </c>
      <c r="T123" s="33" t="s">
        <v>11</v>
      </c>
      <c r="U123" s="33" t="s">
        <v>11</v>
      </c>
      <c r="V123" s="33" t="s">
        <v>16</v>
      </c>
      <c r="W123" s="33" t="s">
        <v>11</v>
      </c>
      <c r="X123" s="33" t="s">
        <v>11</v>
      </c>
      <c r="Y123" s="33" t="s">
        <v>11</v>
      </c>
      <c r="Z123" s="33" t="s">
        <v>11</v>
      </c>
      <c r="AA123" s="33" t="s">
        <v>11</v>
      </c>
      <c r="AB123" s="33" t="s">
        <v>11</v>
      </c>
      <c r="AC123" s="33" t="s">
        <v>16</v>
      </c>
      <c r="AD123" s="33" t="s">
        <v>11</v>
      </c>
      <c r="AE123" s="33" t="s">
        <v>11</v>
      </c>
      <c r="AF123" s="33" t="s">
        <v>11</v>
      </c>
      <c r="AG123" s="33" t="s">
        <v>11</v>
      </c>
      <c r="AH123" s="43">
        <f t="shared" si="6"/>
        <v>25</v>
      </c>
      <c r="AI123" s="43">
        <f t="shared" si="7"/>
        <v>0</v>
      </c>
      <c r="AJ123" s="43">
        <f t="shared" si="8"/>
        <v>0</v>
      </c>
      <c r="AK123" s="43">
        <f t="shared" si="9"/>
        <v>1</v>
      </c>
      <c r="AL123" s="43">
        <f t="shared" si="10"/>
        <v>0</v>
      </c>
      <c r="AM123" s="43">
        <f t="shared" si="11"/>
        <v>4</v>
      </c>
      <c r="AN123" s="44">
        <v>0</v>
      </c>
    </row>
  </sheetData>
  <mergeCells count="32">
    <mergeCell ref="A72:A73"/>
    <mergeCell ref="B72:B73"/>
    <mergeCell ref="C72:C73"/>
    <mergeCell ref="C70:AN70"/>
    <mergeCell ref="A71:C71"/>
    <mergeCell ref="D71:G71"/>
    <mergeCell ref="H71:N71"/>
    <mergeCell ref="O71:U71"/>
    <mergeCell ref="V71:AB71"/>
    <mergeCell ref="AC71:AG71"/>
    <mergeCell ref="A70:B70"/>
    <mergeCell ref="A64:AN64"/>
    <mergeCell ref="A65:E65"/>
    <mergeCell ref="B66:AN66"/>
    <mergeCell ref="A67:B67"/>
    <mergeCell ref="C67:AN67"/>
    <mergeCell ref="O8:U8"/>
    <mergeCell ref="V8:AB8"/>
    <mergeCell ref="AC8:AG8"/>
    <mergeCell ref="A8:C8"/>
    <mergeCell ref="A9:A10"/>
    <mergeCell ref="B9:B10"/>
    <mergeCell ref="C9:C10"/>
    <mergeCell ref="D8:G8"/>
    <mergeCell ref="H8:N8"/>
    <mergeCell ref="A7:B7"/>
    <mergeCell ref="C7:AN7"/>
    <mergeCell ref="A1:AN1"/>
    <mergeCell ref="A2:E2"/>
    <mergeCell ref="B3:AN3"/>
    <mergeCell ref="A4:B4"/>
    <mergeCell ref="C4:AN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O123"/>
  <sheetViews>
    <sheetView workbookViewId="0">
      <selection activeCell="AC60" sqref="AC60"/>
    </sheetView>
  </sheetViews>
  <sheetFormatPr defaultRowHeight="15"/>
  <cols>
    <col min="4" max="4" width="4.7109375" bestFit="1" customWidth="1"/>
    <col min="5" max="5" width="5.5703125" bestFit="1" customWidth="1"/>
    <col min="6" max="6" width="4.28515625" bestFit="1" customWidth="1"/>
    <col min="7" max="7" width="5.140625" bestFit="1" customWidth="1"/>
    <col min="8" max="8" width="4.5703125" bestFit="1" customWidth="1"/>
    <col min="9" max="9" width="3.7109375" bestFit="1" customWidth="1"/>
    <col min="10" max="10" width="4.28515625" bestFit="1" customWidth="1"/>
    <col min="11" max="11" width="4.7109375" bestFit="1" customWidth="1"/>
    <col min="12" max="12" width="5.5703125" bestFit="1" customWidth="1"/>
    <col min="13" max="13" width="4.28515625" bestFit="1" customWidth="1"/>
    <col min="14" max="14" width="5.140625" bestFit="1" customWidth="1"/>
    <col min="15" max="15" width="4.5703125" bestFit="1" customWidth="1"/>
    <col min="16" max="16" width="3.7109375" bestFit="1" customWidth="1"/>
    <col min="17" max="17" width="4.28515625" bestFit="1" customWidth="1"/>
    <col min="18" max="18" width="4.7109375" bestFit="1" customWidth="1"/>
    <col min="19" max="19" width="5.5703125" bestFit="1" customWidth="1"/>
    <col min="20" max="20" width="4.28515625" bestFit="1" customWidth="1"/>
    <col min="21" max="21" width="5.140625" bestFit="1" customWidth="1"/>
    <col min="22" max="22" width="4.5703125" bestFit="1" customWidth="1"/>
    <col min="23" max="23" width="3.7109375" bestFit="1" customWidth="1"/>
    <col min="24" max="24" width="4.28515625" bestFit="1" customWidth="1"/>
    <col min="25" max="25" width="4.7109375" bestFit="1" customWidth="1"/>
    <col min="26" max="26" width="5.5703125" bestFit="1" customWidth="1"/>
    <col min="27" max="27" width="4.28515625" bestFit="1" customWidth="1"/>
    <col min="28" max="28" width="5.140625" bestFit="1" customWidth="1"/>
    <col min="29" max="29" width="4.5703125" bestFit="1" customWidth="1"/>
    <col min="30" max="30" width="3.7109375" bestFit="1" customWidth="1"/>
    <col min="31" max="31" width="4.28515625" bestFit="1" customWidth="1"/>
    <col min="32" max="32" width="4.7109375" bestFit="1" customWidth="1"/>
    <col min="33" max="33" width="5.5703125" bestFit="1" customWidth="1"/>
    <col min="34" max="34" width="4.28515625" bestFit="1" customWidth="1"/>
    <col min="35" max="35" width="3" bestFit="1" customWidth="1"/>
    <col min="36" max="36" width="2.28515625" bestFit="1" customWidth="1"/>
    <col min="37" max="37" width="2" bestFit="1" customWidth="1"/>
    <col min="38" max="38" width="2.28515625" bestFit="1" customWidth="1"/>
    <col min="39" max="39" width="3.5703125" bestFit="1" customWidth="1"/>
    <col min="40" max="40" width="4.28515625" bestFit="1" customWidth="1"/>
    <col min="41" max="41" width="5.5703125" bestFit="1" customWidth="1"/>
  </cols>
  <sheetData>
    <row r="1" spans="1:4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4"/>
    </row>
    <row r="2" spans="1:41">
      <c r="A2" s="65"/>
      <c r="B2" s="66"/>
      <c r="C2" s="66"/>
      <c r="D2" s="66"/>
      <c r="E2" s="6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2"/>
    </row>
    <row r="3" spans="1:41">
      <c r="A3" s="110"/>
      <c r="B3" s="67" t="s">
        <v>61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111"/>
    </row>
    <row r="4" spans="1:41">
      <c r="A4" s="112" t="s">
        <v>0</v>
      </c>
      <c r="B4" s="70"/>
      <c r="C4" s="71" t="s">
        <v>1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113"/>
    </row>
    <row r="5" spans="1:41">
      <c r="A5" s="4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2"/>
    </row>
    <row r="6" spans="1:41">
      <c r="A6" s="4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2"/>
    </row>
    <row r="7" spans="1:41">
      <c r="A7" s="114" t="s">
        <v>2</v>
      </c>
      <c r="B7" s="60"/>
      <c r="C7" s="61" t="s">
        <v>74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115"/>
    </row>
    <row r="8" spans="1:41" ht="15.75" customHeight="1" thickBot="1">
      <c r="A8" s="73" t="s">
        <v>124</v>
      </c>
      <c r="B8" s="74"/>
      <c r="C8" s="75"/>
      <c r="D8" s="72" t="s">
        <v>3</v>
      </c>
      <c r="E8" s="72"/>
      <c r="F8" s="72"/>
      <c r="G8" s="72"/>
      <c r="H8" s="72" t="s">
        <v>4</v>
      </c>
      <c r="I8" s="72"/>
      <c r="J8" s="72"/>
      <c r="K8" s="72"/>
      <c r="L8" s="72"/>
      <c r="M8" s="72"/>
      <c r="N8" s="72"/>
      <c r="O8" s="72" t="s">
        <v>5</v>
      </c>
      <c r="P8" s="72"/>
      <c r="Q8" s="72"/>
      <c r="R8" s="72"/>
      <c r="S8" s="72"/>
      <c r="T8" s="72"/>
      <c r="U8" s="72"/>
      <c r="V8" s="72" t="s">
        <v>6</v>
      </c>
      <c r="W8" s="72"/>
      <c r="X8" s="72"/>
      <c r="Y8" s="72"/>
      <c r="Z8" s="72"/>
      <c r="AA8" s="72"/>
      <c r="AB8" s="72"/>
      <c r="AC8" s="72" t="s">
        <v>7</v>
      </c>
      <c r="AD8" s="72"/>
      <c r="AE8" s="72"/>
      <c r="AF8" s="72"/>
      <c r="AG8" s="72"/>
      <c r="AH8" s="72"/>
      <c r="AI8" s="6"/>
      <c r="AJ8" s="5"/>
      <c r="AK8" s="5"/>
      <c r="AL8" s="6"/>
      <c r="AM8" s="5"/>
      <c r="AN8" s="5"/>
      <c r="AO8" s="7"/>
    </row>
    <row r="9" spans="1:41">
      <c r="A9" s="92" t="s">
        <v>8</v>
      </c>
      <c r="B9" s="93" t="s">
        <v>9</v>
      </c>
      <c r="C9" s="93" t="s">
        <v>10</v>
      </c>
      <c r="D9" s="8">
        <v>1</v>
      </c>
      <c r="E9" s="8">
        <v>2</v>
      </c>
      <c r="F9" s="8">
        <v>3</v>
      </c>
      <c r="G9" s="27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25">
        <v>26</v>
      </c>
      <c r="AD9" s="8">
        <v>27</v>
      </c>
      <c r="AE9" s="8">
        <v>28</v>
      </c>
      <c r="AF9" s="8">
        <v>29</v>
      </c>
      <c r="AG9" s="8">
        <v>30</v>
      </c>
      <c r="AH9" s="8">
        <v>31</v>
      </c>
      <c r="AI9" s="41" t="s">
        <v>11</v>
      </c>
      <c r="AJ9" s="10" t="s">
        <v>12</v>
      </c>
      <c r="AK9" s="10" t="s">
        <v>13</v>
      </c>
      <c r="AL9" s="11" t="s">
        <v>14</v>
      </c>
      <c r="AM9" s="10" t="s">
        <v>15</v>
      </c>
      <c r="AN9" s="10" t="s">
        <v>16</v>
      </c>
      <c r="AO9" s="12" t="s">
        <v>17</v>
      </c>
    </row>
    <row r="10" spans="1:41" ht="15.75" thickBot="1">
      <c r="A10" s="77"/>
      <c r="B10" s="100"/>
      <c r="C10" s="79"/>
      <c r="D10" s="13" t="s">
        <v>19</v>
      </c>
      <c r="E10" s="13" t="s">
        <v>20</v>
      </c>
      <c r="F10" s="13" t="s">
        <v>21</v>
      </c>
      <c r="G10" s="28" t="s">
        <v>22</v>
      </c>
      <c r="H10" s="13" t="s">
        <v>23</v>
      </c>
      <c r="I10" s="13" t="s">
        <v>24</v>
      </c>
      <c r="J10" s="13" t="s">
        <v>18</v>
      </c>
      <c r="K10" s="13" t="s">
        <v>19</v>
      </c>
      <c r="L10" s="13" t="s">
        <v>20</v>
      </c>
      <c r="M10" s="13" t="s">
        <v>21</v>
      </c>
      <c r="N10" s="13" t="s">
        <v>22</v>
      </c>
      <c r="O10" s="13" t="s">
        <v>23</v>
      </c>
      <c r="P10" s="13" t="s">
        <v>24</v>
      </c>
      <c r="Q10" s="13" t="s">
        <v>18</v>
      </c>
      <c r="R10" s="13" t="s">
        <v>19</v>
      </c>
      <c r="S10" s="13" t="s">
        <v>20</v>
      </c>
      <c r="T10" s="13" t="s">
        <v>21</v>
      </c>
      <c r="U10" s="13" t="s">
        <v>22</v>
      </c>
      <c r="V10" s="13" t="s">
        <v>23</v>
      </c>
      <c r="W10" s="13" t="s">
        <v>24</v>
      </c>
      <c r="X10" s="13" t="s">
        <v>18</v>
      </c>
      <c r="Y10" s="13" t="s">
        <v>19</v>
      </c>
      <c r="Z10" s="13" t="s">
        <v>20</v>
      </c>
      <c r="AA10" s="13" t="s">
        <v>21</v>
      </c>
      <c r="AB10" s="13" t="s">
        <v>22</v>
      </c>
      <c r="AC10" s="26" t="s">
        <v>23</v>
      </c>
      <c r="AD10" s="13" t="s">
        <v>24</v>
      </c>
      <c r="AE10" s="13" t="s">
        <v>18</v>
      </c>
      <c r="AF10" s="13" t="s">
        <v>19</v>
      </c>
      <c r="AG10" s="13" t="s">
        <v>20</v>
      </c>
      <c r="AH10" s="13" t="s">
        <v>21</v>
      </c>
      <c r="AI10" s="41"/>
      <c r="AJ10" s="10"/>
      <c r="AK10" s="14"/>
      <c r="AL10" s="15"/>
      <c r="AM10" s="14"/>
      <c r="AN10" s="14"/>
      <c r="AO10" s="16"/>
    </row>
    <row r="11" spans="1:41" ht="24">
      <c r="A11" s="116">
        <v>1</v>
      </c>
      <c r="B11" s="36">
        <v>205</v>
      </c>
      <c r="C11" s="35" t="s">
        <v>75</v>
      </c>
      <c r="D11" s="33" t="s">
        <v>12</v>
      </c>
      <c r="E11" s="33" t="s">
        <v>11</v>
      </c>
      <c r="F11" s="33" t="s">
        <v>11</v>
      </c>
      <c r="G11" s="57" t="s">
        <v>14</v>
      </c>
      <c r="H11" s="33" t="s">
        <v>11</v>
      </c>
      <c r="I11" s="33" t="s">
        <v>11</v>
      </c>
      <c r="J11" s="33" t="s">
        <v>11</v>
      </c>
      <c r="K11" s="33" t="s">
        <v>11</v>
      </c>
      <c r="L11" s="33" t="s">
        <v>11</v>
      </c>
      <c r="M11" s="33" t="s">
        <v>11</v>
      </c>
      <c r="N11" s="33" t="s">
        <v>16</v>
      </c>
      <c r="O11" s="33" t="s">
        <v>11</v>
      </c>
      <c r="P11" s="33" t="s">
        <v>11</v>
      </c>
      <c r="Q11" s="33" t="s">
        <v>11</v>
      </c>
      <c r="R11" s="33" t="s">
        <v>11</v>
      </c>
      <c r="S11" s="33" t="s">
        <v>11</v>
      </c>
      <c r="T11" s="33" t="s">
        <v>11</v>
      </c>
      <c r="U11" s="33" t="s">
        <v>16</v>
      </c>
      <c r="V11" s="33" t="s">
        <v>11</v>
      </c>
      <c r="W11" s="33" t="s">
        <v>11</v>
      </c>
      <c r="X11" s="33" t="s">
        <v>11</v>
      </c>
      <c r="Y11" s="33" t="s">
        <v>11</v>
      </c>
      <c r="Z11" s="33" t="s">
        <v>11</v>
      </c>
      <c r="AA11" s="33" t="s">
        <v>11</v>
      </c>
      <c r="AB11" s="33" t="s">
        <v>16</v>
      </c>
      <c r="AC11" s="125" t="s">
        <v>11</v>
      </c>
      <c r="AD11" s="125" t="s">
        <v>11</v>
      </c>
      <c r="AE11" s="125" t="s">
        <v>11</v>
      </c>
      <c r="AF11" s="125" t="s">
        <v>11</v>
      </c>
      <c r="AG11" s="125" t="s">
        <v>11</v>
      </c>
      <c r="AH11" s="33" t="s">
        <v>12</v>
      </c>
      <c r="AI11" s="33">
        <f>COUNTIF(D11:AG11,"P")</f>
        <v>25</v>
      </c>
      <c r="AJ11" s="33">
        <f>COUNTIF(D11:AG11,"A")</f>
        <v>1</v>
      </c>
      <c r="AK11" s="33">
        <f>COUNTIF(D1:AH11,"L")</f>
        <v>0</v>
      </c>
      <c r="AL11" s="33">
        <f>COUNTIF(D11:AG11,"H")</f>
        <v>1</v>
      </c>
      <c r="AM11" s="33">
        <v>0</v>
      </c>
      <c r="AN11" s="33">
        <f>COUNTIF(D11:AG11,"WO")</f>
        <v>3</v>
      </c>
      <c r="AO11" s="58">
        <v>0</v>
      </c>
    </row>
    <row r="12" spans="1:41" ht="24">
      <c r="A12" s="117">
        <v>2</v>
      </c>
      <c r="B12" s="33">
        <v>206</v>
      </c>
      <c r="C12" s="35" t="s">
        <v>76</v>
      </c>
      <c r="D12" s="33" t="s">
        <v>11</v>
      </c>
      <c r="E12" s="33" t="s">
        <v>11</v>
      </c>
      <c r="F12" s="33" t="s">
        <v>11</v>
      </c>
      <c r="G12" s="57" t="s">
        <v>14</v>
      </c>
      <c r="H12" s="33" t="s">
        <v>11</v>
      </c>
      <c r="I12" s="33" t="s">
        <v>11</v>
      </c>
      <c r="J12" s="33" t="s">
        <v>11</v>
      </c>
      <c r="K12" s="33" t="s">
        <v>11</v>
      </c>
      <c r="L12" s="33" t="s">
        <v>11</v>
      </c>
      <c r="M12" s="33" t="s">
        <v>11</v>
      </c>
      <c r="N12" s="33" t="s">
        <v>16</v>
      </c>
      <c r="O12" s="33" t="s">
        <v>11</v>
      </c>
      <c r="P12" s="33" t="s">
        <v>11</v>
      </c>
      <c r="Q12" s="33" t="s">
        <v>11</v>
      </c>
      <c r="R12" s="33" t="s">
        <v>11</v>
      </c>
      <c r="S12" s="33" t="s">
        <v>11</v>
      </c>
      <c r="T12" s="33" t="s">
        <v>11</v>
      </c>
      <c r="U12" s="33" t="s">
        <v>16</v>
      </c>
      <c r="V12" s="33" t="s">
        <v>11</v>
      </c>
      <c r="W12" s="33" t="s">
        <v>11</v>
      </c>
      <c r="X12" s="33" t="s">
        <v>11</v>
      </c>
      <c r="Y12" s="33" t="s">
        <v>11</v>
      </c>
      <c r="Z12" s="33" t="s">
        <v>11</v>
      </c>
      <c r="AA12" s="33" t="s">
        <v>11</v>
      </c>
      <c r="AB12" s="33" t="s">
        <v>16</v>
      </c>
      <c r="AC12" s="125" t="s">
        <v>11</v>
      </c>
      <c r="AD12" s="125" t="s">
        <v>11</v>
      </c>
      <c r="AE12" s="125" t="s">
        <v>11</v>
      </c>
      <c r="AF12" s="125" t="s">
        <v>11</v>
      </c>
      <c r="AG12" s="125" t="s">
        <v>11</v>
      </c>
      <c r="AH12" s="125" t="s">
        <v>11</v>
      </c>
      <c r="AI12" s="33">
        <f t="shared" ref="AI12:AI60" si="0">COUNTIF(D12:AG12,"P")</f>
        <v>26</v>
      </c>
      <c r="AJ12" s="33">
        <f t="shared" ref="AJ12:AJ60" si="1">COUNTIF(D12:AG12,"A")</f>
        <v>0</v>
      </c>
      <c r="AK12" s="33">
        <f t="shared" ref="AK12:AK60" si="2">COUNTIF(D2:AH12,"L")</f>
        <v>0</v>
      </c>
      <c r="AL12" s="33">
        <f t="shared" ref="AL12:AL60" si="3">COUNTIF(D12:AG12,"H")</f>
        <v>1</v>
      </c>
      <c r="AM12" s="33">
        <v>1</v>
      </c>
      <c r="AN12" s="33">
        <f t="shared" ref="AN12:AN60" si="4">COUNTIF(D12:AG12,"WO")</f>
        <v>3</v>
      </c>
      <c r="AO12" s="58">
        <v>1</v>
      </c>
    </row>
    <row r="13" spans="1:41" ht="24">
      <c r="A13" s="117">
        <v>3</v>
      </c>
      <c r="B13" s="33">
        <v>207</v>
      </c>
      <c r="C13" s="35" t="s">
        <v>77</v>
      </c>
      <c r="D13" s="33" t="s">
        <v>11</v>
      </c>
      <c r="E13" s="33" t="s">
        <v>11</v>
      </c>
      <c r="F13" s="33" t="s">
        <v>11</v>
      </c>
      <c r="G13" s="57" t="s">
        <v>14</v>
      </c>
      <c r="H13" s="33" t="s">
        <v>11</v>
      </c>
      <c r="I13" s="33" t="s">
        <v>11</v>
      </c>
      <c r="J13" s="33" t="s">
        <v>11</v>
      </c>
      <c r="K13" s="33" t="s">
        <v>11</v>
      </c>
      <c r="L13" s="33" t="s">
        <v>11</v>
      </c>
      <c r="M13" s="33" t="s">
        <v>11</v>
      </c>
      <c r="N13" s="33" t="s">
        <v>16</v>
      </c>
      <c r="O13" s="33" t="s">
        <v>11</v>
      </c>
      <c r="P13" s="33" t="s">
        <v>11</v>
      </c>
      <c r="Q13" s="33" t="s">
        <v>11</v>
      </c>
      <c r="R13" s="33" t="s">
        <v>11</v>
      </c>
      <c r="S13" s="33" t="s">
        <v>11</v>
      </c>
      <c r="T13" s="33" t="s">
        <v>11</v>
      </c>
      <c r="U13" s="33" t="s">
        <v>16</v>
      </c>
      <c r="V13" s="33" t="s">
        <v>11</v>
      </c>
      <c r="W13" s="33" t="s">
        <v>11</v>
      </c>
      <c r="X13" s="33" t="s">
        <v>11</v>
      </c>
      <c r="Y13" s="33" t="s">
        <v>11</v>
      </c>
      <c r="Z13" s="33" t="s">
        <v>11</v>
      </c>
      <c r="AA13" s="33" t="s">
        <v>11</v>
      </c>
      <c r="AB13" s="33" t="s">
        <v>16</v>
      </c>
      <c r="AC13" s="125" t="s">
        <v>11</v>
      </c>
      <c r="AD13" s="125" t="s">
        <v>11</v>
      </c>
      <c r="AE13" s="125" t="s">
        <v>11</v>
      </c>
      <c r="AF13" s="125" t="s">
        <v>11</v>
      </c>
      <c r="AG13" s="125" t="s">
        <v>11</v>
      </c>
      <c r="AH13" s="125" t="s">
        <v>11</v>
      </c>
      <c r="AI13" s="33">
        <f t="shared" si="0"/>
        <v>26</v>
      </c>
      <c r="AJ13" s="33">
        <f t="shared" si="1"/>
        <v>0</v>
      </c>
      <c r="AK13" s="33">
        <f t="shared" si="2"/>
        <v>0</v>
      </c>
      <c r="AL13" s="33">
        <f t="shared" si="3"/>
        <v>1</v>
      </c>
      <c r="AM13" s="33">
        <v>2</v>
      </c>
      <c r="AN13" s="33">
        <f t="shared" si="4"/>
        <v>3</v>
      </c>
      <c r="AO13" s="58">
        <v>2</v>
      </c>
    </row>
    <row r="14" spans="1:41" ht="24">
      <c r="A14" s="116">
        <v>4</v>
      </c>
      <c r="B14" s="36">
        <v>208</v>
      </c>
      <c r="C14" s="35" t="s">
        <v>78</v>
      </c>
      <c r="D14" s="33" t="s">
        <v>11</v>
      </c>
      <c r="E14" s="33" t="s">
        <v>11</v>
      </c>
      <c r="F14" s="33" t="s">
        <v>11</v>
      </c>
      <c r="G14" s="57" t="s">
        <v>14</v>
      </c>
      <c r="H14" s="33" t="s">
        <v>11</v>
      </c>
      <c r="I14" s="33" t="s">
        <v>11</v>
      </c>
      <c r="J14" s="33" t="s">
        <v>11</v>
      </c>
      <c r="K14" s="33" t="s">
        <v>11</v>
      </c>
      <c r="L14" s="33" t="s">
        <v>11</v>
      </c>
      <c r="M14" s="33" t="s">
        <v>11</v>
      </c>
      <c r="N14" s="33" t="s">
        <v>16</v>
      </c>
      <c r="O14" s="33" t="s">
        <v>11</v>
      </c>
      <c r="P14" s="33" t="s">
        <v>11</v>
      </c>
      <c r="Q14" s="33" t="s">
        <v>11</v>
      </c>
      <c r="R14" s="33" t="s">
        <v>11</v>
      </c>
      <c r="S14" s="33" t="s">
        <v>11</v>
      </c>
      <c r="T14" s="33" t="s">
        <v>11</v>
      </c>
      <c r="U14" s="33" t="s">
        <v>16</v>
      </c>
      <c r="V14" s="33" t="s">
        <v>11</v>
      </c>
      <c r="W14" s="33" t="s">
        <v>11</v>
      </c>
      <c r="X14" s="33" t="s">
        <v>11</v>
      </c>
      <c r="Y14" s="33" t="s">
        <v>11</v>
      </c>
      <c r="Z14" s="33" t="s">
        <v>11</v>
      </c>
      <c r="AA14" s="33" t="s">
        <v>11</v>
      </c>
      <c r="AB14" s="33" t="s">
        <v>16</v>
      </c>
      <c r="AC14" s="125" t="s">
        <v>11</v>
      </c>
      <c r="AD14" s="125" t="s">
        <v>11</v>
      </c>
      <c r="AE14" s="125" t="s">
        <v>11</v>
      </c>
      <c r="AF14" s="125" t="s">
        <v>11</v>
      </c>
      <c r="AG14" s="33" t="s">
        <v>12</v>
      </c>
      <c r="AH14" s="125" t="s">
        <v>11</v>
      </c>
      <c r="AI14" s="33">
        <f t="shared" si="0"/>
        <v>25</v>
      </c>
      <c r="AJ14" s="33">
        <f t="shared" si="1"/>
        <v>1</v>
      </c>
      <c r="AK14" s="33">
        <f t="shared" si="2"/>
        <v>0</v>
      </c>
      <c r="AL14" s="33">
        <f t="shared" si="3"/>
        <v>1</v>
      </c>
      <c r="AM14" s="33">
        <v>3</v>
      </c>
      <c r="AN14" s="33">
        <f t="shared" si="4"/>
        <v>3</v>
      </c>
      <c r="AO14" s="58">
        <v>3</v>
      </c>
    </row>
    <row r="15" spans="1:41" ht="36">
      <c r="A15" s="117">
        <v>5</v>
      </c>
      <c r="B15" s="33">
        <v>209</v>
      </c>
      <c r="C15" s="35" t="s">
        <v>79</v>
      </c>
      <c r="D15" s="33" t="s">
        <v>11</v>
      </c>
      <c r="E15" s="33" t="s">
        <v>11</v>
      </c>
      <c r="F15" s="33" t="s">
        <v>11</v>
      </c>
      <c r="G15" s="57" t="s">
        <v>14</v>
      </c>
      <c r="H15" s="33" t="s">
        <v>11</v>
      </c>
      <c r="I15" s="33" t="s">
        <v>11</v>
      </c>
      <c r="J15" s="33" t="s">
        <v>12</v>
      </c>
      <c r="K15" s="33" t="s">
        <v>11</v>
      </c>
      <c r="L15" s="33" t="s">
        <v>11</v>
      </c>
      <c r="M15" s="33" t="s">
        <v>11</v>
      </c>
      <c r="N15" s="33" t="s">
        <v>16</v>
      </c>
      <c r="O15" s="33" t="s">
        <v>11</v>
      </c>
      <c r="P15" s="33" t="s">
        <v>11</v>
      </c>
      <c r="Q15" s="33" t="s">
        <v>11</v>
      </c>
      <c r="R15" s="33" t="s">
        <v>11</v>
      </c>
      <c r="S15" s="33" t="s">
        <v>11</v>
      </c>
      <c r="T15" s="33" t="s">
        <v>11</v>
      </c>
      <c r="U15" s="33" t="s">
        <v>16</v>
      </c>
      <c r="V15" s="33" t="s">
        <v>11</v>
      </c>
      <c r="W15" s="33" t="s">
        <v>11</v>
      </c>
      <c r="X15" s="33" t="s">
        <v>11</v>
      </c>
      <c r="Y15" s="33" t="s">
        <v>11</v>
      </c>
      <c r="Z15" s="33" t="s">
        <v>11</v>
      </c>
      <c r="AA15" s="33" t="s">
        <v>11</v>
      </c>
      <c r="AB15" s="33" t="s">
        <v>16</v>
      </c>
      <c r="AC15" s="125" t="s">
        <v>11</v>
      </c>
      <c r="AD15" s="125" t="s">
        <v>11</v>
      </c>
      <c r="AE15" s="125" t="s">
        <v>11</v>
      </c>
      <c r="AF15" s="125" t="s">
        <v>11</v>
      </c>
      <c r="AG15" s="125" t="s">
        <v>11</v>
      </c>
      <c r="AH15" s="125" t="s">
        <v>11</v>
      </c>
      <c r="AI15" s="33">
        <f t="shared" si="0"/>
        <v>25</v>
      </c>
      <c r="AJ15" s="33">
        <f t="shared" si="1"/>
        <v>1</v>
      </c>
      <c r="AK15" s="33">
        <f t="shared" si="2"/>
        <v>0</v>
      </c>
      <c r="AL15" s="33">
        <f t="shared" si="3"/>
        <v>1</v>
      </c>
      <c r="AM15" s="33">
        <v>4</v>
      </c>
      <c r="AN15" s="33">
        <f t="shared" si="4"/>
        <v>3</v>
      </c>
      <c r="AO15" s="58">
        <v>4</v>
      </c>
    </row>
    <row r="16" spans="1:41" ht="24">
      <c r="A16" s="117">
        <v>6</v>
      </c>
      <c r="B16" s="33">
        <v>210</v>
      </c>
      <c r="C16" s="35" t="s">
        <v>80</v>
      </c>
      <c r="D16" s="33" t="s">
        <v>11</v>
      </c>
      <c r="E16" s="33" t="s">
        <v>11</v>
      </c>
      <c r="F16" s="33" t="s">
        <v>11</v>
      </c>
      <c r="G16" s="57" t="s">
        <v>14</v>
      </c>
      <c r="H16" s="33" t="s">
        <v>11</v>
      </c>
      <c r="I16" s="33" t="s">
        <v>11</v>
      </c>
      <c r="J16" s="33" t="s">
        <v>11</v>
      </c>
      <c r="K16" s="33" t="s">
        <v>11</v>
      </c>
      <c r="L16" s="33" t="s">
        <v>11</v>
      </c>
      <c r="M16" s="33" t="s">
        <v>11</v>
      </c>
      <c r="N16" s="33" t="s">
        <v>16</v>
      </c>
      <c r="O16" s="33" t="s">
        <v>11</v>
      </c>
      <c r="P16" s="33" t="s">
        <v>11</v>
      </c>
      <c r="Q16" s="33" t="s">
        <v>11</v>
      </c>
      <c r="R16" s="33" t="s">
        <v>11</v>
      </c>
      <c r="S16" s="33" t="s">
        <v>11</v>
      </c>
      <c r="T16" s="33" t="s">
        <v>11</v>
      </c>
      <c r="U16" s="33" t="s">
        <v>16</v>
      </c>
      <c r="V16" s="33" t="s">
        <v>11</v>
      </c>
      <c r="W16" s="33" t="s">
        <v>11</v>
      </c>
      <c r="X16" s="33" t="s">
        <v>11</v>
      </c>
      <c r="Y16" s="33" t="s">
        <v>11</v>
      </c>
      <c r="Z16" s="33" t="s">
        <v>12</v>
      </c>
      <c r="AA16" s="33" t="s">
        <v>11</v>
      </c>
      <c r="AB16" s="33" t="s">
        <v>16</v>
      </c>
      <c r="AC16" s="125" t="s">
        <v>11</v>
      </c>
      <c r="AD16" s="125" t="s">
        <v>11</v>
      </c>
      <c r="AE16" s="125" t="s">
        <v>11</v>
      </c>
      <c r="AF16" s="125" t="s">
        <v>11</v>
      </c>
      <c r="AG16" s="125" t="s">
        <v>11</v>
      </c>
      <c r="AH16" s="125" t="s">
        <v>11</v>
      </c>
      <c r="AI16" s="33">
        <f t="shared" si="0"/>
        <v>25</v>
      </c>
      <c r="AJ16" s="33">
        <f t="shared" si="1"/>
        <v>1</v>
      </c>
      <c r="AK16" s="33">
        <f t="shared" si="2"/>
        <v>0</v>
      </c>
      <c r="AL16" s="33">
        <f t="shared" si="3"/>
        <v>1</v>
      </c>
      <c r="AM16" s="33">
        <v>5</v>
      </c>
      <c r="AN16" s="33">
        <f t="shared" si="4"/>
        <v>3</v>
      </c>
      <c r="AO16" s="58">
        <v>5</v>
      </c>
    </row>
    <row r="17" spans="1:41" ht="36">
      <c r="A17" s="116">
        <v>7</v>
      </c>
      <c r="B17" s="36">
        <v>211</v>
      </c>
      <c r="C17" s="35" t="s">
        <v>81</v>
      </c>
      <c r="D17" s="33" t="s">
        <v>11</v>
      </c>
      <c r="E17" s="33" t="s">
        <v>11</v>
      </c>
      <c r="F17" s="33" t="s">
        <v>11</v>
      </c>
      <c r="G17" s="57" t="s">
        <v>14</v>
      </c>
      <c r="H17" s="33" t="s">
        <v>11</v>
      </c>
      <c r="I17" s="33" t="s">
        <v>11</v>
      </c>
      <c r="J17" s="33" t="s">
        <v>11</v>
      </c>
      <c r="K17" s="33" t="s">
        <v>11</v>
      </c>
      <c r="L17" s="33" t="s">
        <v>11</v>
      </c>
      <c r="M17" s="33" t="s">
        <v>11</v>
      </c>
      <c r="N17" s="33" t="s">
        <v>16</v>
      </c>
      <c r="O17" s="33" t="s">
        <v>12</v>
      </c>
      <c r="P17" s="33" t="s">
        <v>11</v>
      </c>
      <c r="Q17" s="33" t="s">
        <v>11</v>
      </c>
      <c r="R17" s="33" t="s">
        <v>11</v>
      </c>
      <c r="S17" s="33" t="s">
        <v>11</v>
      </c>
      <c r="T17" s="33" t="s">
        <v>11</v>
      </c>
      <c r="U17" s="33" t="s">
        <v>16</v>
      </c>
      <c r="V17" s="33" t="s">
        <v>11</v>
      </c>
      <c r="W17" s="33" t="s">
        <v>11</v>
      </c>
      <c r="X17" s="33" t="s">
        <v>11</v>
      </c>
      <c r="Y17" s="33" t="s">
        <v>11</v>
      </c>
      <c r="Z17" s="33" t="s">
        <v>11</v>
      </c>
      <c r="AA17" s="33" t="s">
        <v>11</v>
      </c>
      <c r="AB17" s="33" t="s">
        <v>16</v>
      </c>
      <c r="AC17" s="125" t="s">
        <v>11</v>
      </c>
      <c r="AD17" s="125" t="s">
        <v>11</v>
      </c>
      <c r="AE17" s="125" t="s">
        <v>11</v>
      </c>
      <c r="AF17" s="125" t="s">
        <v>11</v>
      </c>
      <c r="AG17" s="125" t="s">
        <v>11</v>
      </c>
      <c r="AH17" s="125" t="s">
        <v>11</v>
      </c>
      <c r="AI17" s="33">
        <f t="shared" si="0"/>
        <v>25</v>
      </c>
      <c r="AJ17" s="33">
        <f t="shared" si="1"/>
        <v>1</v>
      </c>
      <c r="AK17" s="33">
        <f t="shared" si="2"/>
        <v>0</v>
      </c>
      <c r="AL17" s="33">
        <f t="shared" si="3"/>
        <v>1</v>
      </c>
      <c r="AM17" s="33">
        <v>6</v>
      </c>
      <c r="AN17" s="33">
        <f t="shared" si="4"/>
        <v>3</v>
      </c>
      <c r="AO17" s="58">
        <v>6</v>
      </c>
    </row>
    <row r="18" spans="1:41">
      <c r="A18" s="117">
        <v>8</v>
      </c>
      <c r="B18" s="33">
        <v>212</v>
      </c>
      <c r="C18" s="35" t="s">
        <v>82</v>
      </c>
      <c r="D18" s="33" t="s">
        <v>11</v>
      </c>
      <c r="E18" s="33" t="s">
        <v>12</v>
      </c>
      <c r="F18" s="33" t="s">
        <v>11</v>
      </c>
      <c r="G18" s="57" t="s">
        <v>14</v>
      </c>
      <c r="H18" s="33" t="s">
        <v>11</v>
      </c>
      <c r="I18" s="33" t="s">
        <v>11</v>
      </c>
      <c r="J18" s="33" t="s">
        <v>11</v>
      </c>
      <c r="K18" s="33" t="s">
        <v>11</v>
      </c>
      <c r="L18" s="33" t="s">
        <v>11</v>
      </c>
      <c r="M18" s="33" t="s">
        <v>11</v>
      </c>
      <c r="N18" s="33" t="s">
        <v>16</v>
      </c>
      <c r="O18" s="33" t="s">
        <v>11</v>
      </c>
      <c r="P18" s="33" t="s">
        <v>11</v>
      </c>
      <c r="Q18" s="33" t="s">
        <v>11</v>
      </c>
      <c r="R18" s="33" t="s">
        <v>11</v>
      </c>
      <c r="S18" s="33" t="s">
        <v>11</v>
      </c>
      <c r="T18" s="33" t="s">
        <v>11</v>
      </c>
      <c r="U18" s="33" t="s">
        <v>16</v>
      </c>
      <c r="V18" s="33" t="s">
        <v>11</v>
      </c>
      <c r="W18" s="33" t="s">
        <v>11</v>
      </c>
      <c r="X18" s="33" t="s">
        <v>11</v>
      </c>
      <c r="Y18" s="33" t="s">
        <v>11</v>
      </c>
      <c r="Z18" s="33" t="s">
        <v>12</v>
      </c>
      <c r="AA18" s="33" t="s">
        <v>11</v>
      </c>
      <c r="AB18" s="33" t="s">
        <v>16</v>
      </c>
      <c r="AC18" s="125" t="s">
        <v>11</v>
      </c>
      <c r="AD18" s="125" t="s">
        <v>11</v>
      </c>
      <c r="AE18" s="125" t="s">
        <v>11</v>
      </c>
      <c r="AF18" s="33" t="s">
        <v>12</v>
      </c>
      <c r="AG18" s="125" t="s">
        <v>11</v>
      </c>
      <c r="AH18" s="125" t="s">
        <v>11</v>
      </c>
      <c r="AI18" s="33">
        <f t="shared" si="0"/>
        <v>23</v>
      </c>
      <c r="AJ18" s="33">
        <f t="shared" si="1"/>
        <v>3</v>
      </c>
      <c r="AK18" s="33">
        <f t="shared" si="2"/>
        <v>0</v>
      </c>
      <c r="AL18" s="33">
        <f t="shared" si="3"/>
        <v>1</v>
      </c>
      <c r="AM18" s="33">
        <v>7</v>
      </c>
      <c r="AN18" s="33">
        <f t="shared" si="4"/>
        <v>3</v>
      </c>
      <c r="AO18" s="58">
        <v>7</v>
      </c>
    </row>
    <row r="19" spans="1:41" ht="36">
      <c r="A19" s="117">
        <v>9</v>
      </c>
      <c r="B19" s="33">
        <v>213</v>
      </c>
      <c r="C19" s="35" t="s">
        <v>83</v>
      </c>
      <c r="D19" s="33" t="s">
        <v>11</v>
      </c>
      <c r="E19" s="33" t="s">
        <v>11</v>
      </c>
      <c r="F19" s="33" t="s">
        <v>11</v>
      </c>
      <c r="G19" s="57" t="s">
        <v>14</v>
      </c>
      <c r="H19" s="33" t="s">
        <v>11</v>
      </c>
      <c r="I19" s="33" t="s">
        <v>11</v>
      </c>
      <c r="J19" s="33" t="s">
        <v>11</v>
      </c>
      <c r="K19" s="33" t="s">
        <v>11</v>
      </c>
      <c r="L19" s="33" t="s">
        <v>11</v>
      </c>
      <c r="M19" s="33" t="s">
        <v>11</v>
      </c>
      <c r="N19" s="33" t="s">
        <v>16</v>
      </c>
      <c r="O19" s="33" t="s">
        <v>11</v>
      </c>
      <c r="P19" s="33" t="s">
        <v>11</v>
      </c>
      <c r="Q19" s="33" t="s">
        <v>11</v>
      </c>
      <c r="R19" s="33" t="s">
        <v>11</v>
      </c>
      <c r="S19" s="33" t="s">
        <v>11</v>
      </c>
      <c r="T19" s="33" t="s">
        <v>11</v>
      </c>
      <c r="U19" s="33" t="s">
        <v>16</v>
      </c>
      <c r="V19" s="33" t="s">
        <v>11</v>
      </c>
      <c r="W19" s="33" t="s">
        <v>11</v>
      </c>
      <c r="X19" s="33" t="s">
        <v>11</v>
      </c>
      <c r="Y19" s="33" t="s">
        <v>11</v>
      </c>
      <c r="Z19" s="33" t="s">
        <v>11</v>
      </c>
      <c r="AA19" s="33" t="s">
        <v>11</v>
      </c>
      <c r="AB19" s="33" t="s">
        <v>16</v>
      </c>
      <c r="AC19" s="125" t="s">
        <v>11</v>
      </c>
      <c r="AD19" s="125" t="s">
        <v>11</v>
      </c>
      <c r="AE19" s="125" t="s">
        <v>11</v>
      </c>
      <c r="AF19" s="33" t="s">
        <v>12</v>
      </c>
      <c r="AG19" s="125" t="s">
        <v>11</v>
      </c>
      <c r="AH19" s="125" t="s">
        <v>11</v>
      </c>
      <c r="AI19" s="33">
        <f t="shared" si="0"/>
        <v>25</v>
      </c>
      <c r="AJ19" s="33">
        <f t="shared" si="1"/>
        <v>1</v>
      </c>
      <c r="AK19" s="33">
        <f t="shared" si="2"/>
        <v>0</v>
      </c>
      <c r="AL19" s="33">
        <f t="shared" si="3"/>
        <v>1</v>
      </c>
      <c r="AM19" s="33">
        <v>8</v>
      </c>
      <c r="AN19" s="33">
        <f t="shared" si="4"/>
        <v>3</v>
      </c>
      <c r="AO19" s="58">
        <v>8</v>
      </c>
    </row>
    <row r="20" spans="1:41" ht="24">
      <c r="A20" s="116">
        <v>10</v>
      </c>
      <c r="B20" s="36">
        <v>214</v>
      </c>
      <c r="C20" s="35" t="s">
        <v>84</v>
      </c>
      <c r="D20" s="33" t="s">
        <v>11</v>
      </c>
      <c r="E20" s="33" t="s">
        <v>11</v>
      </c>
      <c r="F20" s="33" t="s">
        <v>11</v>
      </c>
      <c r="G20" s="57" t="s">
        <v>14</v>
      </c>
      <c r="H20" s="33" t="s">
        <v>11</v>
      </c>
      <c r="I20" s="33" t="s">
        <v>11</v>
      </c>
      <c r="J20" s="33" t="s">
        <v>11</v>
      </c>
      <c r="K20" s="33" t="s">
        <v>11</v>
      </c>
      <c r="L20" s="33" t="s">
        <v>11</v>
      </c>
      <c r="M20" s="33" t="s">
        <v>11</v>
      </c>
      <c r="N20" s="33" t="s">
        <v>16</v>
      </c>
      <c r="O20" s="33" t="s">
        <v>11</v>
      </c>
      <c r="P20" s="33" t="s">
        <v>11</v>
      </c>
      <c r="Q20" s="33" t="s">
        <v>11</v>
      </c>
      <c r="R20" s="33" t="s">
        <v>11</v>
      </c>
      <c r="S20" s="33" t="s">
        <v>11</v>
      </c>
      <c r="T20" s="33" t="s">
        <v>11</v>
      </c>
      <c r="U20" s="33" t="s">
        <v>16</v>
      </c>
      <c r="V20" s="33" t="s">
        <v>11</v>
      </c>
      <c r="W20" s="33" t="s">
        <v>11</v>
      </c>
      <c r="X20" s="33" t="s">
        <v>11</v>
      </c>
      <c r="Y20" s="33" t="s">
        <v>11</v>
      </c>
      <c r="Z20" s="33" t="s">
        <v>11</v>
      </c>
      <c r="AA20" s="33" t="s">
        <v>11</v>
      </c>
      <c r="AB20" s="33" t="s">
        <v>16</v>
      </c>
      <c r="AC20" s="125" t="s">
        <v>11</v>
      </c>
      <c r="AD20" s="125" t="s">
        <v>11</v>
      </c>
      <c r="AE20" s="125" t="s">
        <v>11</v>
      </c>
      <c r="AF20" s="125" t="s">
        <v>11</v>
      </c>
      <c r="AG20" s="125" t="s">
        <v>11</v>
      </c>
      <c r="AH20" s="125" t="s">
        <v>11</v>
      </c>
      <c r="AI20" s="33">
        <f t="shared" si="0"/>
        <v>26</v>
      </c>
      <c r="AJ20" s="33">
        <f t="shared" si="1"/>
        <v>0</v>
      </c>
      <c r="AK20" s="33">
        <f t="shared" si="2"/>
        <v>0</v>
      </c>
      <c r="AL20" s="33">
        <f t="shared" si="3"/>
        <v>1</v>
      </c>
      <c r="AM20" s="33">
        <v>9</v>
      </c>
      <c r="AN20" s="33">
        <f t="shared" si="4"/>
        <v>3</v>
      </c>
      <c r="AO20" s="58">
        <v>9</v>
      </c>
    </row>
    <row r="21" spans="1:41" ht="24">
      <c r="A21" s="117">
        <v>11</v>
      </c>
      <c r="B21" s="33">
        <v>215</v>
      </c>
      <c r="C21" s="35" t="s">
        <v>85</v>
      </c>
      <c r="D21" s="33" t="s">
        <v>11</v>
      </c>
      <c r="E21" s="33" t="s">
        <v>11</v>
      </c>
      <c r="F21" s="33" t="s">
        <v>11</v>
      </c>
      <c r="G21" s="57" t="s">
        <v>14</v>
      </c>
      <c r="H21" s="33" t="s">
        <v>11</v>
      </c>
      <c r="I21" s="33" t="s">
        <v>11</v>
      </c>
      <c r="J21" s="33" t="s">
        <v>11</v>
      </c>
      <c r="K21" s="33" t="s">
        <v>11</v>
      </c>
      <c r="L21" s="33" t="s">
        <v>11</v>
      </c>
      <c r="M21" s="33" t="s">
        <v>11</v>
      </c>
      <c r="N21" s="33" t="s">
        <v>16</v>
      </c>
      <c r="O21" s="33" t="s">
        <v>11</v>
      </c>
      <c r="P21" s="33" t="s">
        <v>11</v>
      </c>
      <c r="Q21" s="33" t="s">
        <v>11</v>
      </c>
      <c r="R21" s="33" t="s">
        <v>11</v>
      </c>
      <c r="S21" s="33" t="s">
        <v>11</v>
      </c>
      <c r="T21" s="33" t="s">
        <v>11</v>
      </c>
      <c r="U21" s="33" t="s">
        <v>16</v>
      </c>
      <c r="V21" s="33" t="s">
        <v>11</v>
      </c>
      <c r="W21" s="33" t="s">
        <v>11</v>
      </c>
      <c r="X21" s="33" t="s">
        <v>12</v>
      </c>
      <c r="Y21" s="33" t="s">
        <v>11</v>
      </c>
      <c r="Z21" s="33" t="s">
        <v>11</v>
      </c>
      <c r="AA21" s="33" t="s">
        <v>11</v>
      </c>
      <c r="AB21" s="33" t="s">
        <v>16</v>
      </c>
      <c r="AC21" s="125" t="s">
        <v>11</v>
      </c>
      <c r="AD21" s="125" t="s">
        <v>11</v>
      </c>
      <c r="AE21" s="125" t="s">
        <v>11</v>
      </c>
      <c r="AF21" s="125" t="s">
        <v>11</v>
      </c>
      <c r="AG21" s="125" t="s">
        <v>11</v>
      </c>
      <c r="AH21" s="125" t="s">
        <v>11</v>
      </c>
      <c r="AI21" s="33">
        <f t="shared" si="0"/>
        <v>25</v>
      </c>
      <c r="AJ21" s="33">
        <f t="shared" si="1"/>
        <v>1</v>
      </c>
      <c r="AK21" s="33">
        <f t="shared" si="2"/>
        <v>0</v>
      </c>
      <c r="AL21" s="33">
        <f t="shared" si="3"/>
        <v>1</v>
      </c>
      <c r="AM21" s="33">
        <v>10</v>
      </c>
      <c r="AN21" s="33">
        <f t="shared" si="4"/>
        <v>3</v>
      </c>
      <c r="AO21" s="58">
        <v>10</v>
      </c>
    </row>
    <row r="22" spans="1:41" ht="24">
      <c r="A22" s="117">
        <v>12</v>
      </c>
      <c r="B22" s="33">
        <v>216</v>
      </c>
      <c r="C22" s="35" t="s">
        <v>86</v>
      </c>
      <c r="D22" s="33" t="s">
        <v>11</v>
      </c>
      <c r="E22" s="33" t="s">
        <v>11</v>
      </c>
      <c r="F22" s="33" t="s">
        <v>11</v>
      </c>
      <c r="G22" s="57" t="s">
        <v>14</v>
      </c>
      <c r="H22" s="33" t="s">
        <v>11</v>
      </c>
      <c r="I22" s="33" t="s">
        <v>11</v>
      </c>
      <c r="J22" s="33" t="s">
        <v>11</v>
      </c>
      <c r="K22" s="33" t="s">
        <v>11</v>
      </c>
      <c r="L22" s="33" t="s">
        <v>11</v>
      </c>
      <c r="M22" s="33" t="s">
        <v>11</v>
      </c>
      <c r="N22" s="33" t="s">
        <v>16</v>
      </c>
      <c r="O22" s="33" t="s">
        <v>11</v>
      </c>
      <c r="P22" s="33" t="s">
        <v>11</v>
      </c>
      <c r="Q22" s="33" t="s">
        <v>11</v>
      </c>
      <c r="R22" s="33" t="s">
        <v>12</v>
      </c>
      <c r="S22" s="33" t="s">
        <v>11</v>
      </c>
      <c r="T22" s="33" t="s">
        <v>11</v>
      </c>
      <c r="U22" s="33" t="s">
        <v>16</v>
      </c>
      <c r="V22" s="33" t="s">
        <v>11</v>
      </c>
      <c r="W22" s="33" t="s">
        <v>11</v>
      </c>
      <c r="X22" s="33" t="s">
        <v>11</v>
      </c>
      <c r="Y22" s="33" t="s">
        <v>11</v>
      </c>
      <c r="Z22" s="33" t="s">
        <v>11</v>
      </c>
      <c r="AA22" s="33" t="s">
        <v>11</v>
      </c>
      <c r="AB22" s="33" t="s">
        <v>16</v>
      </c>
      <c r="AC22" s="125" t="s">
        <v>11</v>
      </c>
      <c r="AD22" s="125" t="s">
        <v>11</v>
      </c>
      <c r="AE22" s="125" t="s">
        <v>11</v>
      </c>
      <c r="AF22" s="125" t="s">
        <v>11</v>
      </c>
      <c r="AG22" s="125" t="s">
        <v>11</v>
      </c>
      <c r="AH22" s="125" t="s">
        <v>11</v>
      </c>
      <c r="AI22" s="33">
        <f t="shared" si="0"/>
        <v>25</v>
      </c>
      <c r="AJ22" s="33">
        <f t="shared" si="1"/>
        <v>1</v>
      </c>
      <c r="AK22" s="33">
        <f t="shared" si="2"/>
        <v>0</v>
      </c>
      <c r="AL22" s="33">
        <f t="shared" si="3"/>
        <v>1</v>
      </c>
      <c r="AM22" s="33">
        <v>11</v>
      </c>
      <c r="AN22" s="33">
        <f t="shared" si="4"/>
        <v>3</v>
      </c>
      <c r="AO22" s="58">
        <v>11</v>
      </c>
    </row>
    <row r="23" spans="1:41" ht="24">
      <c r="A23" s="116">
        <v>13</v>
      </c>
      <c r="B23" s="36">
        <v>217</v>
      </c>
      <c r="C23" s="35" t="s">
        <v>87</v>
      </c>
      <c r="D23" s="33" t="s">
        <v>11</v>
      </c>
      <c r="E23" s="33" t="s">
        <v>11</v>
      </c>
      <c r="F23" s="33" t="s">
        <v>11</v>
      </c>
      <c r="G23" s="57" t="s">
        <v>14</v>
      </c>
      <c r="H23" s="33" t="s">
        <v>11</v>
      </c>
      <c r="I23" s="33" t="s">
        <v>11</v>
      </c>
      <c r="J23" s="33" t="s">
        <v>11</v>
      </c>
      <c r="K23" s="33" t="s">
        <v>11</v>
      </c>
      <c r="L23" s="33" t="s">
        <v>12</v>
      </c>
      <c r="M23" s="33" t="s">
        <v>11</v>
      </c>
      <c r="N23" s="33" t="s">
        <v>16</v>
      </c>
      <c r="O23" s="33" t="s">
        <v>11</v>
      </c>
      <c r="P23" s="33" t="s">
        <v>11</v>
      </c>
      <c r="Q23" s="33" t="s">
        <v>11</v>
      </c>
      <c r="R23" s="33" t="s">
        <v>11</v>
      </c>
      <c r="S23" s="33" t="s">
        <v>11</v>
      </c>
      <c r="T23" s="33" t="s">
        <v>11</v>
      </c>
      <c r="U23" s="33" t="s">
        <v>16</v>
      </c>
      <c r="V23" s="33" t="s">
        <v>11</v>
      </c>
      <c r="W23" s="33" t="s">
        <v>11</v>
      </c>
      <c r="X23" s="33" t="s">
        <v>11</v>
      </c>
      <c r="Y23" s="33" t="s">
        <v>11</v>
      </c>
      <c r="Z23" s="33" t="s">
        <v>11</v>
      </c>
      <c r="AA23" s="33" t="s">
        <v>11</v>
      </c>
      <c r="AB23" s="33" t="s">
        <v>16</v>
      </c>
      <c r="AC23" s="125" t="s">
        <v>11</v>
      </c>
      <c r="AD23" s="125" t="s">
        <v>11</v>
      </c>
      <c r="AE23" s="125" t="s">
        <v>11</v>
      </c>
      <c r="AF23" s="125" t="s">
        <v>11</v>
      </c>
      <c r="AG23" s="125" t="s">
        <v>11</v>
      </c>
      <c r="AH23" s="125" t="s">
        <v>11</v>
      </c>
      <c r="AI23" s="33">
        <f t="shared" si="0"/>
        <v>25</v>
      </c>
      <c r="AJ23" s="33">
        <f t="shared" si="1"/>
        <v>1</v>
      </c>
      <c r="AK23" s="33">
        <f t="shared" si="2"/>
        <v>0</v>
      </c>
      <c r="AL23" s="33">
        <f t="shared" si="3"/>
        <v>1</v>
      </c>
      <c r="AM23" s="33">
        <v>12</v>
      </c>
      <c r="AN23" s="33">
        <f t="shared" si="4"/>
        <v>3</v>
      </c>
      <c r="AO23" s="58">
        <v>12</v>
      </c>
    </row>
    <row r="24" spans="1:41">
      <c r="A24" s="117">
        <v>14</v>
      </c>
      <c r="B24" s="33">
        <v>218</v>
      </c>
      <c r="C24" s="35" t="s">
        <v>88</v>
      </c>
      <c r="D24" s="33" t="s">
        <v>11</v>
      </c>
      <c r="E24" s="33" t="s">
        <v>11</v>
      </c>
      <c r="F24" s="33" t="s">
        <v>11</v>
      </c>
      <c r="G24" s="57" t="s">
        <v>14</v>
      </c>
      <c r="H24" s="33" t="s">
        <v>11</v>
      </c>
      <c r="I24" s="33" t="s">
        <v>11</v>
      </c>
      <c r="J24" s="33" t="s">
        <v>11</v>
      </c>
      <c r="K24" s="33" t="s">
        <v>11</v>
      </c>
      <c r="L24" s="33" t="s">
        <v>11</v>
      </c>
      <c r="M24" s="33" t="s">
        <v>11</v>
      </c>
      <c r="N24" s="33" t="s">
        <v>16</v>
      </c>
      <c r="O24" s="33" t="s">
        <v>11</v>
      </c>
      <c r="P24" s="33" t="s">
        <v>11</v>
      </c>
      <c r="Q24" s="33" t="s">
        <v>11</v>
      </c>
      <c r="R24" s="33" t="s">
        <v>11</v>
      </c>
      <c r="S24" s="33" t="s">
        <v>11</v>
      </c>
      <c r="T24" s="33" t="s">
        <v>11</v>
      </c>
      <c r="U24" s="33" t="s">
        <v>16</v>
      </c>
      <c r="V24" s="33" t="s">
        <v>11</v>
      </c>
      <c r="W24" s="33" t="s">
        <v>11</v>
      </c>
      <c r="X24" s="33" t="s">
        <v>11</v>
      </c>
      <c r="Y24" s="33" t="s">
        <v>11</v>
      </c>
      <c r="Z24" s="33" t="s">
        <v>11</v>
      </c>
      <c r="AA24" s="33" t="s">
        <v>11</v>
      </c>
      <c r="AB24" s="33" t="s">
        <v>16</v>
      </c>
      <c r="AC24" s="125" t="s">
        <v>11</v>
      </c>
      <c r="AD24" s="125" t="s">
        <v>11</v>
      </c>
      <c r="AE24" s="125" t="s">
        <v>11</v>
      </c>
      <c r="AF24" s="125" t="s">
        <v>11</v>
      </c>
      <c r="AG24" s="125" t="s">
        <v>11</v>
      </c>
      <c r="AH24" s="125" t="s">
        <v>11</v>
      </c>
      <c r="AI24" s="33">
        <f t="shared" si="0"/>
        <v>26</v>
      </c>
      <c r="AJ24" s="33">
        <f t="shared" si="1"/>
        <v>0</v>
      </c>
      <c r="AK24" s="33">
        <f t="shared" si="2"/>
        <v>0</v>
      </c>
      <c r="AL24" s="33">
        <f t="shared" si="3"/>
        <v>1</v>
      </c>
      <c r="AM24" s="33">
        <v>13</v>
      </c>
      <c r="AN24" s="33">
        <f t="shared" si="4"/>
        <v>3</v>
      </c>
      <c r="AO24" s="58">
        <v>13</v>
      </c>
    </row>
    <row r="25" spans="1:41">
      <c r="A25" s="117">
        <v>15</v>
      </c>
      <c r="B25" s="33">
        <v>219</v>
      </c>
      <c r="C25" s="35" t="s">
        <v>88</v>
      </c>
      <c r="D25" s="33" t="s">
        <v>11</v>
      </c>
      <c r="E25" s="33" t="s">
        <v>11</v>
      </c>
      <c r="F25" s="33" t="s">
        <v>11</v>
      </c>
      <c r="G25" s="57" t="s">
        <v>14</v>
      </c>
      <c r="H25" s="33" t="s">
        <v>11</v>
      </c>
      <c r="I25" s="33" t="s">
        <v>11</v>
      </c>
      <c r="J25" s="33" t="s">
        <v>11</v>
      </c>
      <c r="K25" s="33" t="s">
        <v>11</v>
      </c>
      <c r="L25" s="33" t="s">
        <v>11</v>
      </c>
      <c r="M25" s="33" t="s">
        <v>11</v>
      </c>
      <c r="N25" s="33" t="s">
        <v>16</v>
      </c>
      <c r="O25" s="33" t="s">
        <v>11</v>
      </c>
      <c r="P25" s="33" t="s">
        <v>11</v>
      </c>
      <c r="Q25" s="33" t="s">
        <v>11</v>
      </c>
      <c r="R25" s="33" t="s">
        <v>11</v>
      </c>
      <c r="S25" s="33" t="s">
        <v>11</v>
      </c>
      <c r="T25" s="33" t="s">
        <v>11</v>
      </c>
      <c r="U25" s="33" t="s">
        <v>16</v>
      </c>
      <c r="V25" s="33" t="s">
        <v>11</v>
      </c>
      <c r="W25" s="33" t="s">
        <v>11</v>
      </c>
      <c r="X25" s="33" t="s">
        <v>11</v>
      </c>
      <c r="Y25" s="33" t="s">
        <v>11</v>
      </c>
      <c r="Z25" s="33" t="s">
        <v>11</v>
      </c>
      <c r="AA25" s="33" t="s">
        <v>11</v>
      </c>
      <c r="AB25" s="33" t="s">
        <v>16</v>
      </c>
      <c r="AC25" s="125" t="s">
        <v>11</v>
      </c>
      <c r="AD25" s="125" t="s">
        <v>11</v>
      </c>
      <c r="AE25" s="125" t="s">
        <v>11</v>
      </c>
      <c r="AF25" s="125" t="s">
        <v>11</v>
      </c>
      <c r="AG25" s="125" t="s">
        <v>11</v>
      </c>
      <c r="AH25" s="125" t="s">
        <v>11</v>
      </c>
      <c r="AI25" s="33">
        <f t="shared" si="0"/>
        <v>26</v>
      </c>
      <c r="AJ25" s="33">
        <f t="shared" si="1"/>
        <v>0</v>
      </c>
      <c r="AK25" s="33">
        <f t="shared" si="2"/>
        <v>0</v>
      </c>
      <c r="AL25" s="33">
        <f t="shared" si="3"/>
        <v>1</v>
      </c>
      <c r="AM25" s="33">
        <v>14</v>
      </c>
      <c r="AN25" s="33">
        <f t="shared" si="4"/>
        <v>3</v>
      </c>
      <c r="AO25" s="58">
        <v>14</v>
      </c>
    </row>
    <row r="26" spans="1:41" ht="24">
      <c r="A26" s="116">
        <v>16</v>
      </c>
      <c r="B26" s="36">
        <v>220</v>
      </c>
      <c r="C26" s="35" t="s">
        <v>89</v>
      </c>
      <c r="D26" s="33" t="s">
        <v>11</v>
      </c>
      <c r="E26" s="33" t="s">
        <v>11</v>
      </c>
      <c r="F26" s="33" t="s">
        <v>11</v>
      </c>
      <c r="G26" s="57" t="s">
        <v>14</v>
      </c>
      <c r="H26" s="33" t="s">
        <v>11</v>
      </c>
      <c r="I26" s="33" t="s">
        <v>11</v>
      </c>
      <c r="J26" s="33" t="s">
        <v>11</v>
      </c>
      <c r="K26" s="33" t="s">
        <v>11</v>
      </c>
      <c r="L26" s="33" t="s">
        <v>11</v>
      </c>
      <c r="M26" s="33" t="s">
        <v>11</v>
      </c>
      <c r="N26" s="33" t="s">
        <v>16</v>
      </c>
      <c r="O26" s="33" t="s">
        <v>11</v>
      </c>
      <c r="P26" s="33" t="s">
        <v>11</v>
      </c>
      <c r="Q26" s="33" t="s">
        <v>11</v>
      </c>
      <c r="R26" s="33" t="s">
        <v>11</v>
      </c>
      <c r="S26" s="33" t="s">
        <v>11</v>
      </c>
      <c r="T26" s="33" t="s">
        <v>11</v>
      </c>
      <c r="U26" s="33" t="s">
        <v>16</v>
      </c>
      <c r="V26" s="33" t="s">
        <v>11</v>
      </c>
      <c r="W26" s="33" t="s">
        <v>11</v>
      </c>
      <c r="X26" s="33" t="s">
        <v>11</v>
      </c>
      <c r="Y26" s="33" t="s">
        <v>11</v>
      </c>
      <c r="Z26" s="33" t="s">
        <v>11</v>
      </c>
      <c r="AA26" s="33" t="s">
        <v>11</v>
      </c>
      <c r="AB26" s="33" t="s">
        <v>16</v>
      </c>
      <c r="AC26" s="125" t="s">
        <v>11</v>
      </c>
      <c r="AD26" s="125" t="s">
        <v>11</v>
      </c>
      <c r="AE26" s="125" t="s">
        <v>11</v>
      </c>
      <c r="AF26" s="125" t="s">
        <v>11</v>
      </c>
      <c r="AG26" s="125" t="s">
        <v>11</v>
      </c>
      <c r="AH26" s="125" t="s">
        <v>11</v>
      </c>
      <c r="AI26" s="33">
        <f t="shared" si="0"/>
        <v>26</v>
      </c>
      <c r="AJ26" s="33">
        <f t="shared" si="1"/>
        <v>0</v>
      </c>
      <c r="AK26" s="33">
        <f t="shared" si="2"/>
        <v>0</v>
      </c>
      <c r="AL26" s="33">
        <f t="shared" si="3"/>
        <v>1</v>
      </c>
      <c r="AM26" s="33">
        <v>15</v>
      </c>
      <c r="AN26" s="33">
        <f t="shared" si="4"/>
        <v>3</v>
      </c>
      <c r="AO26" s="58">
        <v>15</v>
      </c>
    </row>
    <row r="27" spans="1:41">
      <c r="A27" s="117">
        <v>17</v>
      </c>
      <c r="B27" s="33">
        <v>221</v>
      </c>
      <c r="C27" s="35" t="s">
        <v>90</v>
      </c>
      <c r="D27" s="33" t="s">
        <v>11</v>
      </c>
      <c r="E27" s="33" t="s">
        <v>11</v>
      </c>
      <c r="F27" s="33" t="s">
        <v>11</v>
      </c>
      <c r="G27" s="57" t="s">
        <v>14</v>
      </c>
      <c r="H27" s="33" t="s">
        <v>11</v>
      </c>
      <c r="I27" s="33" t="s">
        <v>11</v>
      </c>
      <c r="J27" s="33" t="s">
        <v>11</v>
      </c>
      <c r="K27" s="33" t="s">
        <v>11</v>
      </c>
      <c r="L27" s="33" t="s">
        <v>11</v>
      </c>
      <c r="M27" s="33" t="s">
        <v>11</v>
      </c>
      <c r="N27" s="33" t="s">
        <v>16</v>
      </c>
      <c r="O27" s="33" t="s">
        <v>11</v>
      </c>
      <c r="P27" s="33" t="s">
        <v>11</v>
      </c>
      <c r="Q27" s="33" t="s">
        <v>11</v>
      </c>
      <c r="R27" s="33" t="s">
        <v>11</v>
      </c>
      <c r="S27" s="33" t="s">
        <v>11</v>
      </c>
      <c r="T27" s="33" t="s">
        <v>11</v>
      </c>
      <c r="U27" s="33" t="s">
        <v>16</v>
      </c>
      <c r="V27" s="33" t="s">
        <v>11</v>
      </c>
      <c r="W27" s="33" t="s">
        <v>11</v>
      </c>
      <c r="X27" s="33" t="s">
        <v>11</v>
      </c>
      <c r="Y27" s="33" t="s">
        <v>11</v>
      </c>
      <c r="Z27" s="33" t="s">
        <v>11</v>
      </c>
      <c r="AA27" s="33" t="s">
        <v>11</v>
      </c>
      <c r="AB27" s="33" t="s">
        <v>16</v>
      </c>
      <c r="AC27" s="125" t="s">
        <v>11</v>
      </c>
      <c r="AD27" s="125" t="s">
        <v>11</v>
      </c>
      <c r="AE27" s="125" t="s">
        <v>11</v>
      </c>
      <c r="AF27" s="125" t="s">
        <v>11</v>
      </c>
      <c r="AG27" s="125" t="s">
        <v>11</v>
      </c>
      <c r="AH27" s="125" t="s">
        <v>11</v>
      </c>
      <c r="AI27" s="33">
        <f t="shared" si="0"/>
        <v>26</v>
      </c>
      <c r="AJ27" s="33">
        <f t="shared" si="1"/>
        <v>0</v>
      </c>
      <c r="AK27" s="33">
        <f t="shared" si="2"/>
        <v>0</v>
      </c>
      <c r="AL27" s="33">
        <f t="shared" si="3"/>
        <v>1</v>
      </c>
      <c r="AM27" s="33">
        <v>16</v>
      </c>
      <c r="AN27" s="33">
        <f t="shared" si="4"/>
        <v>3</v>
      </c>
      <c r="AO27" s="58">
        <v>16</v>
      </c>
    </row>
    <row r="28" spans="1:41" ht="24">
      <c r="A28" s="117">
        <v>18</v>
      </c>
      <c r="B28" s="33">
        <v>222</v>
      </c>
      <c r="C28" s="35" t="s">
        <v>91</v>
      </c>
      <c r="D28" s="33" t="s">
        <v>11</v>
      </c>
      <c r="E28" s="33" t="s">
        <v>11</v>
      </c>
      <c r="F28" s="33" t="s">
        <v>11</v>
      </c>
      <c r="G28" s="57" t="s">
        <v>14</v>
      </c>
      <c r="H28" s="33" t="s">
        <v>11</v>
      </c>
      <c r="I28" s="33" t="s">
        <v>11</v>
      </c>
      <c r="J28" s="33" t="s">
        <v>11</v>
      </c>
      <c r="K28" s="33" t="s">
        <v>11</v>
      </c>
      <c r="L28" s="33" t="s">
        <v>11</v>
      </c>
      <c r="M28" s="33" t="s">
        <v>11</v>
      </c>
      <c r="N28" s="33" t="s">
        <v>16</v>
      </c>
      <c r="O28" s="33" t="s">
        <v>11</v>
      </c>
      <c r="P28" s="33" t="s">
        <v>11</v>
      </c>
      <c r="Q28" s="33" t="s">
        <v>11</v>
      </c>
      <c r="R28" s="33" t="s">
        <v>11</v>
      </c>
      <c r="S28" s="33" t="s">
        <v>11</v>
      </c>
      <c r="T28" s="33" t="s">
        <v>11</v>
      </c>
      <c r="U28" s="33" t="s">
        <v>16</v>
      </c>
      <c r="V28" s="33" t="s">
        <v>11</v>
      </c>
      <c r="W28" s="33" t="s">
        <v>11</v>
      </c>
      <c r="X28" s="33" t="s">
        <v>11</v>
      </c>
      <c r="Y28" s="33" t="s">
        <v>11</v>
      </c>
      <c r="Z28" s="33" t="s">
        <v>11</v>
      </c>
      <c r="AA28" s="33" t="s">
        <v>11</v>
      </c>
      <c r="AB28" s="33" t="s">
        <v>16</v>
      </c>
      <c r="AC28" s="125" t="s">
        <v>11</v>
      </c>
      <c r="AD28" s="125" t="s">
        <v>11</v>
      </c>
      <c r="AE28" s="125" t="s">
        <v>11</v>
      </c>
      <c r="AF28" s="125" t="s">
        <v>11</v>
      </c>
      <c r="AG28" s="125" t="s">
        <v>11</v>
      </c>
      <c r="AH28" s="125" t="s">
        <v>11</v>
      </c>
      <c r="AI28" s="33">
        <f t="shared" si="0"/>
        <v>26</v>
      </c>
      <c r="AJ28" s="33">
        <f t="shared" si="1"/>
        <v>0</v>
      </c>
      <c r="AK28" s="33">
        <f t="shared" si="2"/>
        <v>0</v>
      </c>
      <c r="AL28" s="33">
        <f t="shared" si="3"/>
        <v>1</v>
      </c>
      <c r="AM28" s="33">
        <v>17</v>
      </c>
      <c r="AN28" s="33">
        <f t="shared" si="4"/>
        <v>3</v>
      </c>
      <c r="AO28" s="58">
        <v>17</v>
      </c>
    </row>
    <row r="29" spans="1:41">
      <c r="A29" s="116">
        <v>19</v>
      </c>
      <c r="B29" s="36">
        <v>223</v>
      </c>
      <c r="C29" s="35" t="s">
        <v>92</v>
      </c>
      <c r="D29" s="33" t="s">
        <v>11</v>
      </c>
      <c r="E29" s="33" t="s">
        <v>11</v>
      </c>
      <c r="F29" s="33" t="s">
        <v>11</v>
      </c>
      <c r="G29" s="57" t="s">
        <v>14</v>
      </c>
      <c r="H29" s="33" t="s">
        <v>12</v>
      </c>
      <c r="I29" s="33" t="s">
        <v>11</v>
      </c>
      <c r="J29" s="33" t="s">
        <v>11</v>
      </c>
      <c r="K29" s="33" t="s">
        <v>11</v>
      </c>
      <c r="L29" s="33" t="s">
        <v>11</v>
      </c>
      <c r="M29" s="33" t="s">
        <v>11</v>
      </c>
      <c r="N29" s="33" t="s">
        <v>16</v>
      </c>
      <c r="O29" s="33" t="s">
        <v>11</v>
      </c>
      <c r="P29" s="33" t="s">
        <v>11</v>
      </c>
      <c r="Q29" s="33" t="s">
        <v>11</v>
      </c>
      <c r="R29" s="33" t="s">
        <v>11</v>
      </c>
      <c r="S29" s="33" t="s">
        <v>11</v>
      </c>
      <c r="T29" s="33" t="s">
        <v>11</v>
      </c>
      <c r="U29" s="33" t="s">
        <v>16</v>
      </c>
      <c r="V29" s="33" t="s">
        <v>11</v>
      </c>
      <c r="W29" s="33" t="s">
        <v>11</v>
      </c>
      <c r="X29" s="33" t="s">
        <v>11</v>
      </c>
      <c r="Y29" s="33" t="s">
        <v>11</v>
      </c>
      <c r="Z29" s="33" t="s">
        <v>11</v>
      </c>
      <c r="AA29" s="33" t="s">
        <v>11</v>
      </c>
      <c r="AB29" s="33" t="s">
        <v>16</v>
      </c>
      <c r="AC29" s="125" t="s">
        <v>11</v>
      </c>
      <c r="AD29" s="125" t="s">
        <v>11</v>
      </c>
      <c r="AE29" s="125" t="s">
        <v>11</v>
      </c>
      <c r="AF29" s="125" t="s">
        <v>11</v>
      </c>
      <c r="AG29" s="125" t="s">
        <v>11</v>
      </c>
      <c r="AH29" s="125" t="s">
        <v>11</v>
      </c>
      <c r="AI29" s="33">
        <f t="shared" si="0"/>
        <v>25</v>
      </c>
      <c r="AJ29" s="33">
        <f t="shared" si="1"/>
        <v>1</v>
      </c>
      <c r="AK29" s="33">
        <f t="shared" si="2"/>
        <v>0</v>
      </c>
      <c r="AL29" s="33">
        <f t="shared" si="3"/>
        <v>1</v>
      </c>
      <c r="AM29" s="33">
        <v>18</v>
      </c>
      <c r="AN29" s="33">
        <f t="shared" si="4"/>
        <v>3</v>
      </c>
      <c r="AO29" s="58">
        <v>18</v>
      </c>
    </row>
    <row r="30" spans="1:41" ht="24">
      <c r="A30" s="117">
        <v>20</v>
      </c>
      <c r="B30" s="33">
        <v>224</v>
      </c>
      <c r="C30" s="35" t="s">
        <v>93</v>
      </c>
      <c r="D30" s="33" t="s">
        <v>11</v>
      </c>
      <c r="E30" s="33" t="s">
        <v>11</v>
      </c>
      <c r="F30" s="33" t="s">
        <v>12</v>
      </c>
      <c r="G30" s="57" t="s">
        <v>14</v>
      </c>
      <c r="H30" s="33" t="s">
        <v>12</v>
      </c>
      <c r="I30" s="33" t="s">
        <v>11</v>
      </c>
      <c r="J30" s="33" t="s">
        <v>11</v>
      </c>
      <c r="K30" s="33" t="s">
        <v>11</v>
      </c>
      <c r="L30" s="33" t="s">
        <v>11</v>
      </c>
      <c r="M30" s="33" t="s">
        <v>12</v>
      </c>
      <c r="N30" s="33" t="s">
        <v>16</v>
      </c>
      <c r="O30" s="33" t="s">
        <v>11</v>
      </c>
      <c r="P30" s="33" t="s">
        <v>11</v>
      </c>
      <c r="Q30" s="33" t="s">
        <v>11</v>
      </c>
      <c r="R30" s="33" t="s">
        <v>11</v>
      </c>
      <c r="S30" s="33" t="s">
        <v>11</v>
      </c>
      <c r="T30" s="33" t="s">
        <v>11</v>
      </c>
      <c r="U30" s="33" t="s">
        <v>16</v>
      </c>
      <c r="V30" s="33" t="s">
        <v>11</v>
      </c>
      <c r="W30" s="33" t="s">
        <v>11</v>
      </c>
      <c r="X30" s="33" t="s">
        <v>11</v>
      </c>
      <c r="Y30" s="33" t="s">
        <v>11</v>
      </c>
      <c r="Z30" s="33" t="s">
        <v>11</v>
      </c>
      <c r="AA30" s="33" t="s">
        <v>11</v>
      </c>
      <c r="AB30" s="33" t="s">
        <v>16</v>
      </c>
      <c r="AC30" s="125" t="s">
        <v>11</v>
      </c>
      <c r="AD30" s="125" t="s">
        <v>11</v>
      </c>
      <c r="AE30" s="125" t="s">
        <v>11</v>
      </c>
      <c r="AF30" s="125" t="s">
        <v>11</v>
      </c>
      <c r="AG30" s="125" t="s">
        <v>11</v>
      </c>
      <c r="AH30" s="125" t="s">
        <v>11</v>
      </c>
      <c r="AI30" s="33">
        <f t="shared" si="0"/>
        <v>23</v>
      </c>
      <c r="AJ30" s="33">
        <f t="shared" si="1"/>
        <v>3</v>
      </c>
      <c r="AK30" s="33">
        <f t="shared" si="2"/>
        <v>0</v>
      </c>
      <c r="AL30" s="33">
        <f t="shared" si="3"/>
        <v>1</v>
      </c>
      <c r="AM30" s="33">
        <v>19</v>
      </c>
      <c r="AN30" s="33">
        <f t="shared" si="4"/>
        <v>3</v>
      </c>
      <c r="AO30" s="58">
        <v>19</v>
      </c>
    </row>
    <row r="31" spans="1:41" ht="24">
      <c r="A31" s="117">
        <v>21</v>
      </c>
      <c r="B31" s="33">
        <v>225</v>
      </c>
      <c r="C31" s="35" t="s">
        <v>94</v>
      </c>
      <c r="D31" s="33" t="s">
        <v>11</v>
      </c>
      <c r="E31" s="33" t="s">
        <v>11</v>
      </c>
      <c r="F31" s="33" t="s">
        <v>11</v>
      </c>
      <c r="G31" s="57" t="s">
        <v>14</v>
      </c>
      <c r="H31" s="33" t="s">
        <v>11</v>
      </c>
      <c r="I31" s="33" t="s">
        <v>11</v>
      </c>
      <c r="J31" s="33" t="s">
        <v>11</v>
      </c>
      <c r="K31" s="33" t="s">
        <v>11</v>
      </c>
      <c r="L31" s="33" t="s">
        <v>11</v>
      </c>
      <c r="M31" s="33" t="s">
        <v>11</v>
      </c>
      <c r="N31" s="33" t="s">
        <v>16</v>
      </c>
      <c r="O31" s="33" t="s">
        <v>11</v>
      </c>
      <c r="P31" s="33" t="s">
        <v>11</v>
      </c>
      <c r="Q31" s="33" t="s">
        <v>11</v>
      </c>
      <c r="R31" s="33" t="s">
        <v>11</v>
      </c>
      <c r="S31" s="33" t="s">
        <v>11</v>
      </c>
      <c r="T31" s="33" t="s">
        <v>11</v>
      </c>
      <c r="U31" s="33" t="s">
        <v>16</v>
      </c>
      <c r="V31" s="33" t="s">
        <v>11</v>
      </c>
      <c r="W31" s="33" t="s">
        <v>11</v>
      </c>
      <c r="X31" s="33" t="s">
        <v>11</v>
      </c>
      <c r="Y31" s="33" t="s">
        <v>11</v>
      </c>
      <c r="Z31" s="33" t="s">
        <v>11</v>
      </c>
      <c r="AA31" s="33" t="s">
        <v>11</v>
      </c>
      <c r="AB31" s="33" t="s">
        <v>16</v>
      </c>
      <c r="AC31" s="125" t="s">
        <v>11</v>
      </c>
      <c r="AD31" s="125" t="s">
        <v>11</v>
      </c>
      <c r="AE31" s="125" t="s">
        <v>11</v>
      </c>
      <c r="AF31" s="125" t="s">
        <v>11</v>
      </c>
      <c r="AG31" s="125" t="s">
        <v>11</v>
      </c>
      <c r="AH31" s="125" t="s">
        <v>11</v>
      </c>
      <c r="AI31" s="33">
        <f t="shared" si="0"/>
        <v>26</v>
      </c>
      <c r="AJ31" s="33">
        <f t="shared" si="1"/>
        <v>0</v>
      </c>
      <c r="AK31" s="33">
        <f t="shared" si="2"/>
        <v>0</v>
      </c>
      <c r="AL31" s="33">
        <f t="shared" si="3"/>
        <v>1</v>
      </c>
      <c r="AM31" s="33">
        <v>20</v>
      </c>
      <c r="AN31" s="33">
        <f t="shared" si="4"/>
        <v>3</v>
      </c>
      <c r="AO31" s="58">
        <v>20</v>
      </c>
    </row>
    <row r="32" spans="1:41" ht="24">
      <c r="A32" s="116">
        <v>22</v>
      </c>
      <c r="B32" s="36">
        <v>226</v>
      </c>
      <c r="C32" s="35" t="s">
        <v>95</v>
      </c>
      <c r="D32" s="33" t="s">
        <v>11</v>
      </c>
      <c r="E32" s="33" t="s">
        <v>11</v>
      </c>
      <c r="F32" s="33" t="s">
        <v>11</v>
      </c>
      <c r="G32" s="57" t="s">
        <v>14</v>
      </c>
      <c r="H32" s="33" t="s">
        <v>12</v>
      </c>
      <c r="I32" s="33" t="s">
        <v>12</v>
      </c>
      <c r="J32" s="33" t="s">
        <v>12</v>
      </c>
      <c r="K32" s="33" t="s">
        <v>11</v>
      </c>
      <c r="L32" s="33" t="s">
        <v>11</v>
      </c>
      <c r="M32" s="33" t="s">
        <v>11</v>
      </c>
      <c r="N32" s="33" t="s">
        <v>16</v>
      </c>
      <c r="O32" s="33" t="s">
        <v>11</v>
      </c>
      <c r="P32" s="33" t="s">
        <v>11</v>
      </c>
      <c r="Q32" s="33" t="s">
        <v>11</v>
      </c>
      <c r="R32" s="33" t="s">
        <v>11</v>
      </c>
      <c r="S32" s="33" t="s">
        <v>11</v>
      </c>
      <c r="T32" s="33" t="s">
        <v>11</v>
      </c>
      <c r="U32" s="33" t="s">
        <v>16</v>
      </c>
      <c r="V32" s="33" t="s">
        <v>11</v>
      </c>
      <c r="W32" s="33" t="s">
        <v>11</v>
      </c>
      <c r="X32" s="33" t="s">
        <v>11</v>
      </c>
      <c r="Y32" s="33" t="s">
        <v>11</v>
      </c>
      <c r="Z32" s="33" t="s">
        <v>12</v>
      </c>
      <c r="AA32" s="33" t="s">
        <v>11</v>
      </c>
      <c r="AB32" s="33" t="s">
        <v>16</v>
      </c>
      <c r="AC32" s="125" t="s">
        <v>11</v>
      </c>
      <c r="AD32" s="125" t="s">
        <v>11</v>
      </c>
      <c r="AE32" s="125" t="s">
        <v>11</v>
      </c>
      <c r="AF32" s="125" t="s">
        <v>11</v>
      </c>
      <c r="AG32" s="125" t="s">
        <v>11</v>
      </c>
      <c r="AH32" s="125" t="s">
        <v>11</v>
      </c>
      <c r="AI32" s="33">
        <f t="shared" si="0"/>
        <v>22</v>
      </c>
      <c r="AJ32" s="33">
        <f t="shared" si="1"/>
        <v>4</v>
      </c>
      <c r="AK32" s="33">
        <f t="shared" si="2"/>
        <v>0</v>
      </c>
      <c r="AL32" s="33">
        <f t="shared" si="3"/>
        <v>1</v>
      </c>
      <c r="AM32" s="33">
        <v>21</v>
      </c>
      <c r="AN32" s="33">
        <f t="shared" si="4"/>
        <v>3</v>
      </c>
      <c r="AO32" s="58">
        <v>21</v>
      </c>
    </row>
    <row r="33" spans="1:41" ht="24">
      <c r="A33" s="117">
        <v>23</v>
      </c>
      <c r="B33" s="33">
        <v>227</v>
      </c>
      <c r="C33" s="35" t="s">
        <v>96</v>
      </c>
      <c r="D33" s="33" t="s">
        <v>11</v>
      </c>
      <c r="E33" s="33" t="s">
        <v>11</v>
      </c>
      <c r="F33" s="33" t="s">
        <v>11</v>
      </c>
      <c r="G33" s="57" t="s">
        <v>14</v>
      </c>
      <c r="H33" s="33" t="s">
        <v>11</v>
      </c>
      <c r="I33" s="33" t="s">
        <v>11</v>
      </c>
      <c r="J33" s="33" t="s">
        <v>11</v>
      </c>
      <c r="K33" s="33" t="s">
        <v>11</v>
      </c>
      <c r="L33" s="33" t="s">
        <v>11</v>
      </c>
      <c r="M33" s="33" t="s">
        <v>11</v>
      </c>
      <c r="N33" s="33" t="s">
        <v>16</v>
      </c>
      <c r="O33" s="33" t="s">
        <v>11</v>
      </c>
      <c r="P33" s="33" t="s">
        <v>11</v>
      </c>
      <c r="Q33" s="33" t="s">
        <v>11</v>
      </c>
      <c r="R33" s="33" t="s">
        <v>11</v>
      </c>
      <c r="S33" s="33" t="s">
        <v>11</v>
      </c>
      <c r="T33" s="33" t="s">
        <v>11</v>
      </c>
      <c r="U33" s="33" t="s">
        <v>16</v>
      </c>
      <c r="V33" s="33" t="s">
        <v>11</v>
      </c>
      <c r="W33" s="33" t="s">
        <v>11</v>
      </c>
      <c r="X33" s="33" t="s">
        <v>11</v>
      </c>
      <c r="Y33" s="33" t="s">
        <v>11</v>
      </c>
      <c r="Z33" s="33" t="s">
        <v>11</v>
      </c>
      <c r="AA33" s="33" t="s">
        <v>11</v>
      </c>
      <c r="AB33" s="33" t="s">
        <v>16</v>
      </c>
      <c r="AC33" s="125" t="s">
        <v>11</v>
      </c>
      <c r="AD33" s="125" t="s">
        <v>11</v>
      </c>
      <c r="AE33" s="125" t="s">
        <v>11</v>
      </c>
      <c r="AF33" s="125" t="s">
        <v>11</v>
      </c>
      <c r="AG33" s="125" t="s">
        <v>11</v>
      </c>
      <c r="AH33" s="125" t="s">
        <v>11</v>
      </c>
      <c r="AI33" s="33">
        <f t="shared" si="0"/>
        <v>26</v>
      </c>
      <c r="AJ33" s="33">
        <f t="shared" si="1"/>
        <v>0</v>
      </c>
      <c r="AK33" s="33">
        <f t="shared" si="2"/>
        <v>0</v>
      </c>
      <c r="AL33" s="33">
        <f t="shared" si="3"/>
        <v>1</v>
      </c>
      <c r="AM33" s="33">
        <v>22</v>
      </c>
      <c r="AN33" s="33">
        <f t="shared" si="4"/>
        <v>3</v>
      </c>
      <c r="AO33" s="58">
        <v>22</v>
      </c>
    </row>
    <row r="34" spans="1:41">
      <c r="A34" s="117">
        <v>24</v>
      </c>
      <c r="B34" s="33">
        <v>228</v>
      </c>
      <c r="C34" s="35" t="s">
        <v>97</v>
      </c>
      <c r="D34" s="33" t="s">
        <v>11</v>
      </c>
      <c r="E34" s="33" t="s">
        <v>11</v>
      </c>
      <c r="F34" s="33" t="s">
        <v>11</v>
      </c>
      <c r="G34" s="57" t="s">
        <v>14</v>
      </c>
      <c r="H34" s="33" t="s">
        <v>11</v>
      </c>
      <c r="I34" s="33" t="s">
        <v>11</v>
      </c>
      <c r="J34" s="33" t="s">
        <v>11</v>
      </c>
      <c r="K34" s="33" t="s">
        <v>11</v>
      </c>
      <c r="L34" s="33" t="s">
        <v>11</v>
      </c>
      <c r="M34" s="33" t="s">
        <v>11</v>
      </c>
      <c r="N34" s="33" t="s">
        <v>16</v>
      </c>
      <c r="O34" s="33" t="s">
        <v>11</v>
      </c>
      <c r="P34" s="33" t="s">
        <v>11</v>
      </c>
      <c r="Q34" s="33" t="s">
        <v>11</v>
      </c>
      <c r="R34" s="33" t="s">
        <v>11</v>
      </c>
      <c r="S34" s="33" t="s">
        <v>11</v>
      </c>
      <c r="T34" s="33" t="s">
        <v>11</v>
      </c>
      <c r="U34" s="33" t="s">
        <v>16</v>
      </c>
      <c r="V34" s="33" t="s">
        <v>11</v>
      </c>
      <c r="W34" s="33" t="s">
        <v>11</v>
      </c>
      <c r="X34" s="33" t="s">
        <v>11</v>
      </c>
      <c r="Y34" s="33" t="s">
        <v>11</v>
      </c>
      <c r="Z34" s="33" t="s">
        <v>11</v>
      </c>
      <c r="AA34" s="33" t="s">
        <v>11</v>
      </c>
      <c r="AB34" s="33" t="s">
        <v>16</v>
      </c>
      <c r="AC34" s="125" t="s">
        <v>11</v>
      </c>
      <c r="AD34" s="125" t="s">
        <v>11</v>
      </c>
      <c r="AE34" s="125" t="s">
        <v>11</v>
      </c>
      <c r="AF34" s="125" t="s">
        <v>11</v>
      </c>
      <c r="AG34" s="125" t="s">
        <v>11</v>
      </c>
      <c r="AH34" s="125" t="s">
        <v>11</v>
      </c>
      <c r="AI34" s="33">
        <f t="shared" si="0"/>
        <v>26</v>
      </c>
      <c r="AJ34" s="33">
        <f t="shared" si="1"/>
        <v>0</v>
      </c>
      <c r="AK34" s="33">
        <f t="shared" si="2"/>
        <v>0</v>
      </c>
      <c r="AL34" s="33">
        <f t="shared" si="3"/>
        <v>1</v>
      </c>
      <c r="AM34" s="33">
        <v>23</v>
      </c>
      <c r="AN34" s="33">
        <f t="shared" si="4"/>
        <v>3</v>
      </c>
      <c r="AO34" s="58">
        <v>23</v>
      </c>
    </row>
    <row r="35" spans="1:41" ht="36">
      <c r="A35" s="116">
        <v>25</v>
      </c>
      <c r="B35" s="36">
        <v>229</v>
      </c>
      <c r="C35" s="35" t="s">
        <v>98</v>
      </c>
      <c r="D35" s="33" t="s">
        <v>11</v>
      </c>
      <c r="E35" s="33" t="s">
        <v>11</v>
      </c>
      <c r="F35" s="33" t="s">
        <v>11</v>
      </c>
      <c r="G35" s="57" t="s">
        <v>14</v>
      </c>
      <c r="H35" s="33" t="s">
        <v>11</v>
      </c>
      <c r="I35" s="33" t="s">
        <v>11</v>
      </c>
      <c r="J35" s="33" t="s">
        <v>11</v>
      </c>
      <c r="K35" s="33" t="s">
        <v>11</v>
      </c>
      <c r="L35" s="33" t="s">
        <v>11</v>
      </c>
      <c r="M35" s="33" t="s">
        <v>11</v>
      </c>
      <c r="N35" s="33" t="s">
        <v>16</v>
      </c>
      <c r="O35" s="33" t="s">
        <v>11</v>
      </c>
      <c r="P35" s="33" t="s">
        <v>11</v>
      </c>
      <c r="Q35" s="33" t="s">
        <v>11</v>
      </c>
      <c r="R35" s="33" t="s">
        <v>11</v>
      </c>
      <c r="S35" s="33" t="s">
        <v>11</v>
      </c>
      <c r="T35" s="33" t="s">
        <v>11</v>
      </c>
      <c r="U35" s="33" t="s">
        <v>16</v>
      </c>
      <c r="V35" s="33" t="s">
        <v>11</v>
      </c>
      <c r="W35" s="33" t="s">
        <v>11</v>
      </c>
      <c r="X35" s="33" t="s">
        <v>11</v>
      </c>
      <c r="Y35" s="33" t="s">
        <v>11</v>
      </c>
      <c r="Z35" s="33" t="s">
        <v>11</v>
      </c>
      <c r="AA35" s="33" t="s">
        <v>11</v>
      </c>
      <c r="AB35" s="33" t="s">
        <v>16</v>
      </c>
      <c r="AC35" s="125" t="s">
        <v>11</v>
      </c>
      <c r="AD35" s="125" t="s">
        <v>11</v>
      </c>
      <c r="AE35" s="125" t="s">
        <v>11</v>
      </c>
      <c r="AF35" s="125" t="s">
        <v>11</v>
      </c>
      <c r="AG35" s="125" t="s">
        <v>11</v>
      </c>
      <c r="AH35" s="125" t="s">
        <v>11</v>
      </c>
      <c r="AI35" s="33">
        <f t="shared" si="0"/>
        <v>26</v>
      </c>
      <c r="AJ35" s="33">
        <f t="shared" si="1"/>
        <v>0</v>
      </c>
      <c r="AK35" s="33">
        <f t="shared" si="2"/>
        <v>0</v>
      </c>
      <c r="AL35" s="33">
        <f t="shared" si="3"/>
        <v>1</v>
      </c>
      <c r="AM35" s="33">
        <v>24</v>
      </c>
      <c r="AN35" s="33">
        <f t="shared" si="4"/>
        <v>3</v>
      </c>
      <c r="AO35" s="58">
        <v>24</v>
      </c>
    </row>
    <row r="36" spans="1:41" ht="24">
      <c r="A36" s="117">
        <v>26</v>
      </c>
      <c r="B36" s="33">
        <v>230</v>
      </c>
      <c r="C36" s="35" t="s">
        <v>99</v>
      </c>
      <c r="D36" s="33" t="s">
        <v>11</v>
      </c>
      <c r="E36" s="33" t="s">
        <v>11</v>
      </c>
      <c r="F36" s="33" t="s">
        <v>11</v>
      </c>
      <c r="G36" s="57" t="s">
        <v>14</v>
      </c>
      <c r="H36" s="33" t="s">
        <v>11</v>
      </c>
      <c r="I36" s="33" t="s">
        <v>11</v>
      </c>
      <c r="J36" s="33" t="s">
        <v>11</v>
      </c>
      <c r="K36" s="33" t="s">
        <v>11</v>
      </c>
      <c r="L36" s="33" t="s">
        <v>11</v>
      </c>
      <c r="M36" s="33" t="s">
        <v>11</v>
      </c>
      <c r="N36" s="33" t="s">
        <v>16</v>
      </c>
      <c r="O36" s="33" t="s">
        <v>11</v>
      </c>
      <c r="P36" s="33" t="s">
        <v>11</v>
      </c>
      <c r="Q36" s="33" t="s">
        <v>11</v>
      </c>
      <c r="R36" s="33" t="s">
        <v>11</v>
      </c>
      <c r="S36" s="33" t="s">
        <v>11</v>
      </c>
      <c r="T36" s="33" t="s">
        <v>11</v>
      </c>
      <c r="U36" s="33" t="s">
        <v>16</v>
      </c>
      <c r="V36" s="33" t="s">
        <v>11</v>
      </c>
      <c r="W36" s="33" t="s">
        <v>11</v>
      </c>
      <c r="X36" s="33" t="s">
        <v>11</v>
      </c>
      <c r="Y36" s="33" t="s">
        <v>11</v>
      </c>
      <c r="Z36" s="33" t="s">
        <v>11</v>
      </c>
      <c r="AA36" s="33" t="s">
        <v>11</v>
      </c>
      <c r="AB36" s="33" t="s">
        <v>16</v>
      </c>
      <c r="AC36" s="125" t="s">
        <v>11</v>
      </c>
      <c r="AD36" s="125" t="s">
        <v>11</v>
      </c>
      <c r="AE36" s="125" t="s">
        <v>11</v>
      </c>
      <c r="AF36" s="125" t="s">
        <v>11</v>
      </c>
      <c r="AG36" s="125" t="s">
        <v>11</v>
      </c>
      <c r="AH36" s="125" t="s">
        <v>11</v>
      </c>
      <c r="AI36" s="33">
        <f t="shared" si="0"/>
        <v>26</v>
      </c>
      <c r="AJ36" s="33">
        <f t="shared" si="1"/>
        <v>0</v>
      </c>
      <c r="AK36" s="33">
        <f t="shared" si="2"/>
        <v>0</v>
      </c>
      <c r="AL36" s="33">
        <f t="shared" si="3"/>
        <v>1</v>
      </c>
      <c r="AM36" s="33">
        <v>25</v>
      </c>
      <c r="AN36" s="33">
        <f t="shared" si="4"/>
        <v>3</v>
      </c>
      <c r="AO36" s="58">
        <v>25</v>
      </c>
    </row>
    <row r="37" spans="1:41" ht="24">
      <c r="A37" s="117">
        <v>27</v>
      </c>
      <c r="B37" s="33">
        <v>231</v>
      </c>
      <c r="C37" s="35" t="s">
        <v>100</v>
      </c>
      <c r="D37" s="33" t="s">
        <v>11</v>
      </c>
      <c r="E37" s="33" t="s">
        <v>11</v>
      </c>
      <c r="F37" s="33" t="s">
        <v>11</v>
      </c>
      <c r="G37" s="57" t="s">
        <v>14</v>
      </c>
      <c r="H37" s="33" t="s">
        <v>11</v>
      </c>
      <c r="I37" s="33" t="s">
        <v>11</v>
      </c>
      <c r="J37" s="33" t="s">
        <v>11</v>
      </c>
      <c r="K37" s="33" t="s">
        <v>11</v>
      </c>
      <c r="L37" s="33" t="s">
        <v>11</v>
      </c>
      <c r="M37" s="33" t="s">
        <v>11</v>
      </c>
      <c r="N37" s="33" t="s">
        <v>16</v>
      </c>
      <c r="O37" s="33" t="s">
        <v>11</v>
      </c>
      <c r="P37" s="33" t="s">
        <v>11</v>
      </c>
      <c r="Q37" s="33" t="s">
        <v>11</v>
      </c>
      <c r="R37" s="33" t="s">
        <v>11</v>
      </c>
      <c r="S37" s="33" t="s">
        <v>11</v>
      </c>
      <c r="T37" s="33" t="s">
        <v>11</v>
      </c>
      <c r="U37" s="33" t="s">
        <v>16</v>
      </c>
      <c r="V37" s="33" t="s">
        <v>11</v>
      </c>
      <c r="W37" s="33" t="s">
        <v>11</v>
      </c>
      <c r="X37" s="33" t="s">
        <v>11</v>
      </c>
      <c r="Y37" s="33" t="s">
        <v>11</v>
      </c>
      <c r="Z37" s="33" t="s">
        <v>11</v>
      </c>
      <c r="AA37" s="33" t="s">
        <v>11</v>
      </c>
      <c r="AB37" s="33" t="s">
        <v>16</v>
      </c>
      <c r="AC37" s="125" t="s">
        <v>11</v>
      </c>
      <c r="AD37" s="125" t="s">
        <v>11</v>
      </c>
      <c r="AE37" s="125" t="s">
        <v>11</v>
      </c>
      <c r="AF37" s="125" t="s">
        <v>11</v>
      </c>
      <c r="AG37" s="125" t="s">
        <v>11</v>
      </c>
      <c r="AH37" s="125" t="s">
        <v>11</v>
      </c>
      <c r="AI37" s="33">
        <f t="shared" si="0"/>
        <v>26</v>
      </c>
      <c r="AJ37" s="33">
        <f t="shared" si="1"/>
        <v>0</v>
      </c>
      <c r="AK37" s="33">
        <f t="shared" si="2"/>
        <v>0</v>
      </c>
      <c r="AL37" s="33">
        <f t="shared" si="3"/>
        <v>1</v>
      </c>
      <c r="AM37" s="33">
        <v>26</v>
      </c>
      <c r="AN37" s="33">
        <f t="shared" si="4"/>
        <v>3</v>
      </c>
      <c r="AO37" s="58">
        <v>26</v>
      </c>
    </row>
    <row r="38" spans="1:41">
      <c r="A38" s="116">
        <v>28</v>
      </c>
      <c r="B38" s="36">
        <v>232</v>
      </c>
      <c r="C38" s="35" t="s">
        <v>101</v>
      </c>
      <c r="D38" s="33" t="s">
        <v>11</v>
      </c>
      <c r="E38" s="33" t="s">
        <v>11</v>
      </c>
      <c r="F38" s="33" t="s">
        <v>11</v>
      </c>
      <c r="G38" s="57" t="s">
        <v>14</v>
      </c>
      <c r="H38" s="33" t="s">
        <v>11</v>
      </c>
      <c r="I38" s="33" t="s">
        <v>11</v>
      </c>
      <c r="J38" s="33" t="s">
        <v>11</v>
      </c>
      <c r="K38" s="33" t="s">
        <v>11</v>
      </c>
      <c r="L38" s="33" t="s">
        <v>11</v>
      </c>
      <c r="M38" s="33" t="s">
        <v>11</v>
      </c>
      <c r="N38" s="33" t="s">
        <v>16</v>
      </c>
      <c r="O38" s="33" t="s">
        <v>11</v>
      </c>
      <c r="P38" s="33" t="s">
        <v>11</v>
      </c>
      <c r="Q38" s="33" t="s">
        <v>11</v>
      </c>
      <c r="R38" s="33" t="s">
        <v>11</v>
      </c>
      <c r="S38" s="33" t="s">
        <v>11</v>
      </c>
      <c r="T38" s="33" t="s">
        <v>11</v>
      </c>
      <c r="U38" s="33" t="s">
        <v>16</v>
      </c>
      <c r="V38" s="33" t="s">
        <v>11</v>
      </c>
      <c r="W38" s="33" t="s">
        <v>11</v>
      </c>
      <c r="X38" s="33" t="s">
        <v>11</v>
      </c>
      <c r="Y38" s="33" t="s">
        <v>11</v>
      </c>
      <c r="Z38" s="33" t="s">
        <v>11</v>
      </c>
      <c r="AA38" s="33" t="s">
        <v>11</v>
      </c>
      <c r="AB38" s="33" t="s">
        <v>16</v>
      </c>
      <c r="AC38" s="125" t="s">
        <v>11</v>
      </c>
      <c r="AD38" s="125" t="s">
        <v>11</v>
      </c>
      <c r="AE38" s="125" t="s">
        <v>11</v>
      </c>
      <c r="AF38" s="125" t="s">
        <v>11</v>
      </c>
      <c r="AG38" s="125" t="s">
        <v>11</v>
      </c>
      <c r="AH38" s="125" t="s">
        <v>11</v>
      </c>
      <c r="AI38" s="33">
        <f t="shared" si="0"/>
        <v>26</v>
      </c>
      <c r="AJ38" s="33">
        <f t="shared" si="1"/>
        <v>0</v>
      </c>
      <c r="AK38" s="33">
        <f t="shared" si="2"/>
        <v>0</v>
      </c>
      <c r="AL38" s="33">
        <f t="shared" si="3"/>
        <v>1</v>
      </c>
      <c r="AM38" s="33">
        <v>27</v>
      </c>
      <c r="AN38" s="33">
        <f t="shared" si="4"/>
        <v>3</v>
      </c>
      <c r="AO38" s="58">
        <v>27</v>
      </c>
    </row>
    <row r="39" spans="1:41" ht="24">
      <c r="A39" s="117">
        <v>29</v>
      </c>
      <c r="B39" s="33">
        <v>233</v>
      </c>
      <c r="C39" s="35" t="s">
        <v>102</v>
      </c>
      <c r="D39" s="33" t="s">
        <v>11</v>
      </c>
      <c r="E39" s="33" t="s">
        <v>11</v>
      </c>
      <c r="F39" s="33" t="s">
        <v>11</v>
      </c>
      <c r="G39" s="57" t="s">
        <v>14</v>
      </c>
      <c r="H39" s="33" t="s">
        <v>11</v>
      </c>
      <c r="I39" s="33" t="s">
        <v>11</v>
      </c>
      <c r="J39" s="33" t="s">
        <v>11</v>
      </c>
      <c r="K39" s="33" t="s">
        <v>11</v>
      </c>
      <c r="L39" s="33" t="s">
        <v>11</v>
      </c>
      <c r="M39" s="33" t="s">
        <v>11</v>
      </c>
      <c r="N39" s="33" t="s">
        <v>16</v>
      </c>
      <c r="O39" s="33" t="s">
        <v>11</v>
      </c>
      <c r="P39" s="33" t="s">
        <v>11</v>
      </c>
      <c r="Q39" s="33" t="s">
        <v>11</v>
      </c>
      <c r="R39" s="33" t="s">
        <v>11</v>
      </c>
      <c r="S39" s="33" t="s">
        <v>12</v>
      </c>
      <c r="T39" s="33" t="s">
        <v>11</v>
      </c>
      <c r="U39" s="33" t="s">
        <v>16</v>
      </c>
      <c r="V39" s="33" t="s">
        <v>11</v>
      </c>
      <c r="W39" s="33" t="s">
        <v>11</v>
      </c>
      <c r="X39" s="33" t="s">
        <v>11</v>
      </c>
      <c r="Y39" s="33" t="s">
        <v>11</v>
      </c>
      <c r="Z39" s="33" t="s">
        <v>11</v>
      </c>
      <c r="AA39" s="33" t="s">
        <v>11</v>
      </c>
      <c r="AB39" s="33" t="s">
        <v>16</v>
      </c>
      <c r="AC39" s="125" t="s">
        <v>11</v>
      </c>
      <c r="AD39" s="125" t="s">
        <v>11</v>
      </c>
      <c r="AE39" s="125" t="s">
        <v>11</v>
      </c>
      <c r="AF39" s="125" t="s">
        <v>11</v>
      </c>
      <c r="AG39" s="125" t="s">
        <v>11</v>
      </c>
      <c r="AH39" s="125" t="s">
        <v>11</v>
      </c>
      <c r="AI39" s="33">
        <f t="shared" si="0"/>
        <v>25</v>
      </c>
      <c r="AJ39" s="33">
        <f t="shared" si="1"/>
        <v>1</v>
      </c>
      <c r="AK39" s="33">
        <f t="shared" si="2"/>
        <v>0</v>
      </c>
      <c r="AL39" s="33">
        <f t="shared" si="3"/>
        <v>1</v>
      </c>
      <c r="AM39" s="33">
        <v>28</v>
      </c>
      <c r="AN39" s="33">
        <f t="shared" si="4"/>
        <v>3</v>
      </c>
      <c r="AO39" s="58">
        <v>28</v>
      </c>
    </row>
    <row r="40" spans="1:41" ht="24">
      <c r="A40" s="117">
        <v>30</v>
      </c>
      <c r="B40" s="33">
        <v>234</v>
      </c>
      <c r="C40" s="35" t="s">
        <v>103</v>
      </c>
      <c r="D40" s="33" t="s">
        <v>11</v>
      </c>
      <c r="E40" s="33" t="s">
        <v>11</v>
      </c>
      <c r="F40" s="33" t="s">
        <v>11</v>
      </c>
      <c r="G40" s="57" t="s">
        <v>14</v>
      </c>
      <c r="H40" s="33" t="s">
        <v>11</v>
      </c>
      <c r="I40" s="33" t="s">
        <v>11</v>
      </c>
      <c r="J40" s="33" t="s">
        <v>12</v>
      </c>
      <c r="K40" s="33" t="s">
        <v>11</v>
      </c>
      <c r="L40" s="33" t="s">
        <v>11</v>
      </c>
      <c r="M40" s="33" t="s">
        <v>11</v>
      </c>
      <c r="N40" s="33" t="s">
        <v>16</v>
      </c>
      <c r="O40" s="33" t="s">
        <v>11</v>
      </c>
      <c r="P40" s="33" t="s">
        <v>11</v>
      </c>
      <c r="Q40" s="33" t="s">
        <v>11</v>
      </c>
      <c r="R40" s="33" t="s">
        <v>11</v>
      </c>
      <c r="S40" s="33" t="s">
        <v>11</v>
      </c>
      <c r="T40" s="33" t="s">
        <v>11</v>
      </c>
      <c r="U40" s="33" t="s">
        <v>16</v>
      </c>
      <c r="V40" s="33" t="s">
        <v>11</v>
      </c>
      <c r="W40" s="33" t="s">
        <v>11</v>
      </c>
      <c r="X40" s="33" t="s">
        <v>11</v>
      </c>
      <c r="Y40" s="33" t="s">
        <v>11</v>
      </c>
      <c r="Z40" s="33" t="s">
        <v>11</v>
      </c>
      <c r="AA40" s="33" t="s">
        <v>11</v>
      </c>
      <c r="AB40" s="33" t="s">
        <v>16</v>
      </c>
      <c r="AC40" s="125" t="s">
        <v>11</v>
      </c>
      <c r="AD40" s="125" t="s">
        <v>11</v>
      </c>
      <c r="AE40" s="125" t="s">
        <v>11</v>
      </c>
      <c r="AF40" s="125" t="s">
        <v>11</v>
      </c>
      <c r="AG40" s="125" t="s">
        <v>11</v>
      </c>
      <c r="AH40" s="125" t="s">
        <v>11</v>
      </c>
      <c r="AI40" s="33">
        <f t="shared" si="0"/>
        <v>25</v>
      </c>
      <c r="AJ40" s="33">
        <f t="shared" si="1"/>
        <v>1</v>
      </c>
      <c r="AK40" s="33">
        <f t="shared" si="2"/>
        <v>0</v>
      </c>
      <c r="AL40" s="33">
        <f t="shared" si="3"/>
        <v>1</v>
      </c>
      <c r="AM40" s="33">
        <v>29</v>
      </c>
      <c r="AN40" s="33">
        <f t="shared" si="4"/>
        <v>3</v>
      </c>
      <c r="AO40" s="58">
        <v>29</v>
      </c>
    </row>
    <row r="41" spans="1:41" ht="24">
      <c r="A41" s="116">
        <v>31</v>
      </c>
      <c r="B41" s="36">
        <v>235</v>
      </c>
      <c r="C41" s="35" t="s">
        <v>104</v>
      </c>
      <c r="D41" s="33" t="s">
        <v>11</v>
      </c>
      <c r="E41" s="33" t="s">
        <v>11</v>
      </c>
      <c r="F41" s="33" t="s">
        <v>11</v>
      </c>
      <c r="G41" s="57" t="s">
        <v>14</v>
      </c>
      <c r="H41" s="33" t="s">
        <v>11</v>
      </c>
      <c r="I41" s="33" t="s">
        <v>11</v>
      </c>
      <c r="J41" s="33" t="s">
        <v>11</v>
      </c>
      <c r="K41" s="33" t="s">
        <v>11</v>
      </c>
      <c r="L41" s="33" t="s">
        <v>11</v>
      </c>
      <c r="M41" s="33" t="s">
        <v>11</v>
      </c>
      <c r="N41" s="33" t="s">
        <v>16</v>
      </c>
      <c r="O41" s="33" t="s">
        <v>11</v>
      </c>
      <c r="P41" s="33" t="s">
        <v>11</v>
      </c>
      <c r="Q41" s="33" t="s">
        <v>11</v>
      </c>
      <c r="R41" s="33" t="s">
        <v>11</v>
      </c>
      <c r="S41" s="33" t="s">
        <v>11</v>
      </c>
      <c r="T41" s="33" t="s">
        <v>11</v>
      </c>
      <c r="U41" s="33" t="s">
        <v>16</v>
      </c>
      <c r="V41" s="33" t="s">
        <v>11</v>
      </c>
      <c r="W41" s="33" t="s">
        <v>11</v>
      </c>
      <c r="X41" s="33" t="s">
        <v>11</v>
      </c>
      <c r="Y41" s="33" t="s">
        <v>11</v>
      </c>
      <c r="Z41" s="33" t="s">
        <v>11</v>
      </c>
      <c r="AA41" s="33" t="s">
        <v>11</v>
      </c>
      <c r="AB41" s="33" t="s">
        <v>16</v>
      </c>
      <c r="AC41" s="125" t="s">
        <v>11</v>
      </c>
      <c r="AD41" s="125" t="s">
        <v>11</v>
      </c>
      <c r="AE41" s="33" t="s">
        <v>12</v>
      </c>
      <c r="AF41" s="125" t="s">
        <v>11</v>
      </c>
      <c r="AG41" s="125" t="s">
        <v>11</v>
      </c>
      <c r="AH41" s="125" t="s">
        <v>11</v>
      </c>
      <c r="AI41" s="33">
        <f t="shared" si="0"/>
        <v>25</v>
      </c>
      <c r="AJ41" s="33">
        <f t="shared" si="1"/>
        <v>1</v>
      </c>
      <c r="AK41" s="33">
        <f t="shared" si="2"/>
        <v>0</v>
      </c>
      <c r="AL41" s="33">
        <f t="shared" si="3"/>
        <v>1</v>
      </c>
      <c r="AM41" s="33">
        <v>30</v>
      </c>
      <c r="AN41" s="33">
        <f t="shared" si="4"/>
        <v>3</v>
      </c>
      <c r="AO41" s="58">
        <v>30</v>
      </c>
    </row>
    <row r="42" spans="1:41" ht="24">
      <c r="A42" s="117">
        <v>32</v>
      </c>
      <c r="B42" s="33">
        <v>236</v>
      </c>
      <c r="C42" s="35" t="s">
        <v>105</v>
      </c>
      <c r="D42" s="33" t="s">
        <v>11</v>
      </c>
      <c r="E42" s="33" t="s">
        <v>11</v>
      </c>
      <c r="F42" s="33" t="s">
        <v>11</v>
      </c>
      <c r="G42" s="57" t="s">
        <v>14</v>
      </c>
      <c r="H42" s="33" t="s">
        <v>11</v>
      </c>
      <c r="I42" s="33" t="s">
        <v>11</v>
      </c>
      <c r="J42" s="33" t="s">
        <v>11</v>
      </c>
      <c r="K42" s="33" t="s">
        <v>11</v>
      </c>
      <c r="L42" s="33" t="s">
        <v>11</v>
      </c>
      <c r="M42" s="33" t="s">
        <v>11</v>
      </c>
      <c r="N42" s="33" t="s">
        <v>16</v>
      </c>
      <c r="O42" s="33" t="s">
        <v>11</v>
      </c>
      <c r="P42" s="33" t="s">
        <v>11</v>
      </c>
      <c r="Q42" s="33" t="s">
        <v>11</v>
      </c>
      <c r="R42" s="33" t="s">
        <v>11</v>
      </c>
      <c r="S42" s="33" t="s">
        <v>11</v>
      </c>
      <c r="T42" s="33" t="s">
        <v>11</v>
      </c>
      <c r="U42" s="33" t="s">
        <v>16</v>
      </c>
      <c r="V42" s="33" t="s">
        <v>11</v>
      </c>
      <c r="W42" s="33" t="s">
        <v>11</v>
      </c>
      <c r="X42" s="33" t="s">
        <v>11</v>
      </c>
      <c r="Y42" s="33" t="s">
        <v>11</v>
      </c>
      <c r="Z42" s="33" t="s">
        <v>11</v>
      </c>
      <c r="AA42" s="33" t="s">
        <v>11</v>
      </c>
      <c r="AB42" s="33" t="s">
        <v>16</v>
      </c>
      <c r="AC42" s="125" t="s">
        <v>11</v>
      </c>
      <c r="AD42" s="125" t="s">
        <v>11</v>
      </c>
      <c r="AE42" s="125" t="s">
        <v>11</v>
      </c>
      <c r="AF42" s="125" t="s">
        <v>11</v>
      </c>
      <c r="AG42" s="125" t="s">
        <v>11</v>
      </c>
      <c r="AH42" s="125" t="s">
        <v>11</v>
      </c>
      <c r="AI42" s="33">
        <f t="shared" si="0"/>
        <v>26</v>
      </c>
      <c r="AJ42" s="33">
        <f t="shared" si="1"/>
        <v>0</v>
      </c>
      <c r="AK42" s="33">
        <f t="shared" si="2"/>
        <v>0</v>
      </c>
      <c r="AL42" s="33">
        <f t="shared" si="3"/>
        <v>1</v>
      </c>
      <c r="AM42" s="33">
        <v>31</v>
      </c>
      <c r="AN42" s="33">
        <f t="shared" si="4"/>
        <v>3</v>
      </c>
      <c r="AO42" s="58">
        <v>31</v>
      </c>
    </row>
    <row r="43" spans="1:41" ht="24">
      <c r="A43" s="117">
        <v>33</v>
      </c>
      <c r="B43" s="33">
        <v>237</v>
      </c>
      <c r="C43" s="35" t="s">
        <v>106</v>
      </c>
      <c r="D43" s="33" t="s">
        <v>11</v>
      </c>
      <c r="E43" s="33" t="s">
        <v>11</v>
      </c>
      <c r="F43" s="33" t="s">
        <v>11</v>
      </c>
      <c r="G43" s="57" t="s">
        <v>14</v>
      </c>
      <c r="H43" s="33" t="s">
        <v>11</v>
      </c>
      <c r="I43" s="33" t="s">
        <v>11</v>
      </c>
      <c r="J43" s="33" t="s">
        <v>12</v>
      </c>
      <c r="K43" s="33" t="s">
        <v>11</v>
      </c>
      <c r="L43" s="33" t="s">
        <v>11</v>
      </c>
      <c r="M43" s="33" t="s">
        <v>11</v>
      </c>
      <c r="N43" s="33" t="s">
        <v>16</v>
      </c>
      <c r="O43" s="33" t="s">
        <v>11</v>
      </c>
      <c r="P43" s="33" t="s">
        <v>11</v>
      </c>
      <c r="Q43" s="33" t="s">
        <v>11</v>
      </c>
      <c r="R43" s="33" t="s">
        <v>11</v>
      </c>
      <c r="S43" s="33" t="s">
        <v>11</v>
      </c>
      <c r="T43" s="33" t="s">
        <v>11</v>
      </c>
      <c r="U43" s="33" t="s">
        <v>16</v>
      </c>
      <c r="V43" s="33" t="s">
        <v>11</v>
      </c>
      <c r="W43" s="33" t="s">
        <v>11</v>
      </c>
      <c r="X43" s="33" t="s">
        <v>11</v>
      </c>
      <c r="Y43" s="33" t="s">
        <v>11</v>
      </c>
      <c r="Z43" s="33" t="s">
        <v>11</v>
      </c>
      <c r="AA43" s="33" t="s">
        <v>11</v>
      </c>
      <c r="AB43" s="33" t="s">
        <v>16</v>
      </c>
      <c r="AC43" s="125" t="s">
        <v>11</v>
      </c>
      <c r="AD43" s="125" t="s">
        <v>11</v>
      </c>
      <c r="AE43" s="125" t="s">
        <v>11</v>
      </c>
      <c r="AF43" s="125" t="s">
        <v>11</v>
      </c>
      <c r="AG43" s="125" t="s">
        <v>11</v>
      </c>
      <c r="AH43" s="125" t="s">
        <v>11</v>
      </c>
      <c r="AI43" s="33">
        <f t="shared" si="0"/>
        <v>25</v>
      </c>
      <c r="AJ43" s="33">
        <f t="shared" si="1"/>
        <v>1</v>
      </c>
      <c r="AK43" s="33">
        <f t="shared" si="2"/>
        <v>0</v>
      </c>
      <c r="AL43" s="33">
        <f t="shared" si="3"/>
        <v>1</v>
      </c>
      <c r="AM43" s="33">
        <v>32</v>
      </c>
      <c r="AN43" s="33">
        <f t="shared" si="4"/>
        <v>3</v>
      </c>
      <c r="AO43" s="58">
        <v>32</v>
      </c>
    </row>
    <row r="44" spans="1:41" ht="24">
      <c r="A44" s="116">
        <v>34</v>
      </c>
      <c r="B44" s="36">
        <v>238</v>
      </c>
      <c r="C44" s="35" t="s">
        <v>107</v>
      </c>
      <c r="D44" s="33" t="s">
        <v>11</v>
      </c>
      <c r="E44" s="33" t="s">
        <v>11</v>
      </c>
      <c r="F44" s="33" t="s">
        <v>11</v>
      </c>
      <c r="G44" s="57" t="s">
        <v>14</v>
      </c>
      <c r="H44" s="33" t="s">
        <v>11</v>
      </c>
      <c r="I44" s="33" t="s">
        <v>11</v>
      </c>
      <c r="J44" s="33" t="s">
        <v>12</v>
      </c>
      <c r="K44" s="33" t="s">
        <v>11</v>
      </c>
      <c r="L44" s="33" t="s">
        <v>11</v>
      </c>
      <c r="M44" s="33" t="s">
        <v>11</v>
      </c>
      <c r="N44" s="33" t="s">
        <v>16</v>
      </c>
      <c r="O44" s="33" t="s">
        <v>11</v>
      </c>
      <c r="P44" s="33" t="s">
        <v>11</v>
      </c>
      <c r="Q44" s="33" t="s">
        <v>11</v>
      </c>
      <c r="R44" s="33" t="s">
        <v>11</v>
      </c>
      <c r="S44" s="33" t="s">
        <v>11</v>
      </c>
      <c r="T44" s="33" t="s">
        <v>11</v>
      </c>
      <c r="U44" s="33" t="s">
        <v>16</v>
      </c>
      <c r="V44" s="33" t="s">
        <v>11</v>
      </c>
      <c r="W44" s="33" t="s">
        <v>11</v>
      </c>
      <c r="X44" s="33" t="s">
        <v>11</v>
      </c>
      <c r="Y44" s="33" t="s">
        <v>11</v>
      </c>
      <c r="Z44" s="33" t="s">
        <v>11</v>
      </c>
      <c r="AA44" s="33" t="s">
        <v>11</v>
      </c>
      <c r="AB44" s="33" t="s">
        <v>16</v>
      </c>
      <c r="AC44" s="125" t="s">
        <v>11</v>
      </c>
      <c r="AD44" s="125" t="s">
        <v>11</v>
      </c>
      <c r="AE44" s="125" t="s">
        <v>11</v>
      </c>
      <c r="AF44" s="125" t="s">
        <v>11</v>
      </c>
      <c r="AG44" s="125" t="s">
        <v>11</v>
      </c>
      <c r="AH44" s="125" t="s">
        <v>11</v>
      </c>
      <c r="AI44" s="33">
        <f t="shared" si="0"/>
        <v>25</v>
      </c>
      <c r="AJ44" s="33">
        <f t="shared" si="1"/>
        <v>1</v>
      </c>
      <c r="AK44" s="33">
        <f t="shared" si="2"/>
        <v>0</v>
      </c>
      <c r="AL44" s="33">
        <f t="shared" si="3"/>
        <v>1</v>
      </c>
      <c r="AM44" s="33">
        <v>33</v>
      </c>
      <c r="AN44" s="33">
        <f t="shared" si="4"/>
        <v>3</v>
      </c>
      <c r="AO44" s="58">
        <v>33</v>
      </c>
    </row>
    <row r="45" spans="1:41" ht="24">
      <c r="A45" s="117">
        <v>35</v>
      </c>
      <c r="B45" s="33">
        <v>239</v>
      </c>
      <c r="C45" s="35" t="s">
        <v>108</v>
      </c>
      <c r="D45" s="33" t="s">
        <v>11</v>
      </c>
      <c r="E45" s="33" t="s">
        <v>11</v>
      </c>
      <c r="F45" s="33" t="s">
        <v>11</v>
      </c>
      <c r="G45" s="57" t="s">
        <v>14</v>
      </c>
      <c r="H45" s="33" t="s">
        <v>11</v>
      </c>
      <c r="I45" s="33" t="s">
        <v>11</v>
      </c>
      <c r="J45" s="33" t="s">
        <v>11</v>
      </c>
      <c r="K45" s="33" t="s">
        <v>11</v>
      </c>
      <c r="L45" s="33" t="s">
        <v>11</v>
      </c>
      <c r="M45" s="33" t="s">
        <v>11</v>
      </c>
      <c r="N45" s="33" t="s">
        <v>16</v>
      </c>
      <c r="O45" s="33" t="s">
        <v>12</v>
      </c>
      <c r="P45" s="33" t="s">
        <v>11</v>
      </c>
      <c r="Q45" s="33" t="s">
        <v>11</v>
      </c>
      <c r="R45" s="33" t="s">
        <v>11</v>
      </c>
      <c r="S45" s="33" t="s">
        <v>11</v>
      </c>
      <c r="T45" s="33" t="s">
        <v>11</v>
      </c>
      <c r="U45" s="33" t="s">
        <v>16</v>
      </c>
      <c r="V45" s="33" t="s">
        <v>11</v>
      </c>
      <c r="W45" s="33" t="s">
        <v>11</v>
      </c>
      <c r="X45" s="33" t="s">
        <v>11</v>
      </c>
      <c r="Y45" s="33" t="s">
        <v>11</v>
      </c>
      <c r="Z45" s="33" t="s">
        <v>11</v>
      </c>
      <c r="AA45" s="33" t="s">
        <v>11</v>
      </c>
      <c r="AB45" s="33" t="s">
        <v>16</v>
      </c>
      <c r="AC45" s="125" t="s">
        <v>11</v>
      </c>
      <c r="AD45" s="125" t="s">
        <v>11</v>
      </c>
      <c r="AE45" s="125" t="s">
        <v>11</v>
      </c>
      <c r="AF45" s="125" t="s">
        <v>11</v>
      </c>
      <c r="AG45" s="125" t="s">
        <v>11</v>
      </c>
      <c r="AH45" s="125" t="s">
        <v>11</v>
      </c>
      <c r="AI45" s="33">
        <f t="shared" si="0"/>
        <v>25</v>
      </c>
      <c r="AJ45" s="33">
        <f t="shared" si="1"/>
        <v>1</v>
      </c>
      <c r="AK45" s="33">
        <f t="shared" si="2"/>
        <v>0</v>
      </c>
      <c r="AL45" s="33">
        <f t="shared" si="3"/>
        <v>1</v>
      </c>
      <c r="AM45" s="33">
        <v>34</v>
      </c>
      <c r="AN45" s="33">
        <f t="shared" si="4"/>
        <v>3</v>
      </c>
      <c r="AO45" s="58">
        <v>34</v>
      </c>
    </row>
    <row r="46" spans="1:41" ht="24">
      <c r="A46" s="117">
        <v>36</v>
      </c>
      <c r="B46" s="33">
        <v>240</v>
      </c>
      <c r="C46" s="35" t="s">
        <v>109</v>
      </c>
      <c r="D46" s="33" t="s">
        <v>11</v>
      </c>
      <c r="E46" s="33" t="s">
        <v>11</v>
      </c>
      <c r="F46" s="33" t="s">
        <v>11</v>
      </c>
      <c r="G46" s="57" t="s">
        <v>14</v>
      </c>
      <c r="H46" s="33" t="s">
        <v>11</v>
      </c>
      <c r="I46" s="33" t="s">
        <v>11</v>
      </c>
      <c r="J46" s="33" t="s">
        <v>11</v>
      </c>
      <c r="K46" s="33" t="s">
        <v>11</v>
      </c>
      <c r="L46" s="33" t="s">
        <v>11</v>
      </c>
      <c r="M46" s="33" t="s">
        <v>11</v>
      </c>
      <c r="N46" s="33" t="s">
        <v>16</v>
      </c>
      <c r="O46" s="33" t="s">
        <v>11</v>
      </c>
      <c r="P46" s="33" t="s">
        <v>11</v>
      </c>
      <c r="Q46" s="33" t="s">
        <v>11</v>
      </c>
      <c r="R46" s="33" t="s">
        <v>11</v>
      </c>
      <c r="S46" s="33" t="s">
        <v>11</v>
      </c>
      <c r="T46" s="33" t="s">
        <v>11</v>
      </c>
      <c r="U46" s="33" t="s">
        <v>16</v>
      </c>
      <c r="V46" s="33" t="s">
        <v>11</v>
      </c>
      <c r="W46" s="33" t="s">
        <v>11</v>
      </c>
      <c r="X46" s="33" t="s">
        <v>12</v>
      </c>
      <c r="Y46" s="33" t="s">
        <v>11</v>
      </c>
      <c r="Z46" s="33" t="s">
        <v>11</v>
      </c>
      <c r="AA46" s="33" t="s">
        <v>11</v>
      </c>
      <c r="AB46" s="33" t="s">
        <v>16</v>
      </c>
      <c r="AC46" s="125" t="s">
        <v>11</v>
      </c>
      <c r="AD46" s="125" t="s">
        <v>11</v>
      </c>
      <c r="AE46" s="125" t="s">
        <v>11</v>
      </c>
      <c r="AF46" s="125" t="s">
        <v>11</v>
      </c>
      <c r="AG46" s="125" t="s">
        <v>11</v>
      </c>
      <c r="AH46" s="125" t="s">
        <v>11</v>
      </c>
      <c r="AI46" s="33">
        <f t="shared" si="0"/>
        <v>25</v>
      </c>
      <c r="AJ46" s="33">
        <f t="shared" si="1"/>
        <v>1</v>
      </c>
      <c r="AK46" s="33">
        <f t="shared" si="2"/>
        <v>0</v>
      </c>
      <c r="AL46" s="33">
        <f t="shared" si="3"/>
        <v>1</v>
      </c>
      <c r="AM46" s="33">
        <v>35</v>
      </c>
      <c r="AN46" s="33">
        <f t="shared" si="4"/>
        <v>3</v>
      </c>
      <c r="AO46" s="58">
        <v>35</v>
      </c>
    </row>
    <row r="47" spans="1:41" ht="36">
      <c r="A47" s="116">
        <v>37</v>
      </c>
      <c r="B47" s="36">
        <v>241</v>
      </c>
      <c r="C47" s="35" t="s">
        <v>110</v>
      </c>
      <c r="D47" s="33" t="s">
        <v>11</v>
      </c>
      <c r="E47" s="33" t="s">
        <v>11</v>
      </c>
      <c r="F47" s="33" t="s">
        <v>11</v>
      </c>
      <c r="G47" s="57" t="s">
        <v>14</v>
      </c>
      <c r="H47" s="33" t="s">
        <v>11</v>
      </c>
      <c r="I47" s="33" t="s">
        <v>11</v>
      </c>
      <c r="J47" s="33" t="s">
        <v>11</v>
      </c>
      <c r="K47" s="33" t="s">
        <v>11</v>
      </c>
      <c r="L47" s="33" t="s">
        <v>11</v>
      </c>
      <c r="M47" s="33" t="s">
        <v>11</v>
      </c>
      <c r="N47" s="33" t="s">
        <v>16</v>
      </c>
      <c r="O47" s="33" t="s">
        <v>11</v>
      </c>
      <c r="P47" s="33" t="s">
        <v>11</v>
      </c>
      <c r="Q47" s="33" t="s">
        <v>11</v>
      </c>
      <c r="R47" s="33" t="s">
        <v>11</v>
      </c>
      <c r="S47" s="33" t="s">
        <v>11</v>
      </c>
      <c r="T47" s="33" t="s">
        <v>11</v>
      </c>
      <c r="U47" s="33" t="s">
        <v>16</v>
      </c>
      <c r="V47" s="33" t="s">
        <v>11</v>
      </c>
      <c r="W47" s="33" t="s">
        <v>11</v>
      </c>
      <c r="X47" s="33" t="s">
        <v>11</v>
      </c>
      <c r="Y47" s="33" t="s">
        <v>11</v>
      </c>
      <c r="Z47" s="33" t="s">
        <v>11</v>
      </c>
      <c r="AA47" s="33" t="s">
        <v>12</v>
      </c>
      <c r="AB47" s="33" t="s">
        <v>16</v>
      </c>
      <c r="AC47" s="125" t="s">
        <v>11</v>
      </c>
      <c r="AD47" s="125" t="s">
        <v>11</v>
      </c>
      <c r="AE47" s="125" t="s">
        <v>11</v>
      </c>
      <c r="AF47" s="125" t="s">
        <v>11</v>
      </c>
      <c r="AG47" s="125" t="s">
        <v>11</v>
      </c>
      <c r="AH47" s="125" t="s">
        <v>11</v>
      </c>
      <c r="AI47" s="33">
        <f t="shared" si="0"/>
        <v>25</v>
      </c>
      <c r="AJ47" s="33">
        <f t="shared" si="1"/>
        <v>1</v>
      </c>
      <c r="AK47" s="33">
        <f t="shared" si="2"/>
        <v>0</v>
      </c>
      <c r="AL47" s="33">
        <f t="shared" si="3"/>
        <v>1</v>
      </c>
      <c r="AM47" s="33">
        <v>36</v>
      </c>
      <c r="AN47" s="33">
        <f t="shared" si="4"/>
        <v>3</v>
      </c>
      <c r="AO47" s="58">
        <v>36</v>
      </c>
    </row>
    <row r="48" spans="1:41">
      <c r="A48" s="117">
        <v>38</v>
      </c>
      <c r="B48" s="33">
        <v>242</v>
      </c>
      <c r="C48" s="35" t="s">
        <v>111</v>
      </c>
      <c r="D48" s="33" t="s">
        <v>11</v>
      </c>
      <c r="E48" s="33" t="s">
        <v>11</v>
      </c>
      <c r="F48" s="33" t="s">
        <v>11</v>
      </c>
      <c r="G48" s="57" t="s">
        <v>14</v>
      </c>
      <c r="H48" s="33" t="s">
        <v>11</v>
      </c>
      <c r="I48" s="33" t="s">
        <v>11</v>
      </c>
      <c r="J48" s="33" t="s">
        <v>11</v>
      </c>
      <c r="K48" s="33" t="s">
        <v>11</v>
      </c>
      <c r="L48" s="33" t="s">
        <v>11</v>
      </c>
      <c r="M48" s="33" t="s">
        <v>11</v>
      </c>
      <c r="N48" s="33" t="s">
        <v>16</v>
      </c>
      <c r="O48" s="33" t="s">
        <v>11</v>
      </c>
      <c r="P48" s="33" t="s">
        <v>11</v>
      </c>
      <c r="Q48" s="33" t="s">
        <v>11</v>
      </c>
      <c r="R48" s="33" t="s">
        <v>11</v>
      </c>
      <c r="S48" s="33" t="s">
        <v>11</v>
      </c>
      <c r="T48" s="33" t="s">
        <v>11</v>
      </c>
      <c r="U48" s="33" t="s">
        <v>16</v>
      </c>
      <c r="V48" s="33" t="s">
        <v>11</v>
      </c>
      <c r="W48" s="33" t="s">
        <v>11</v>
      </c>
      <c r="X48" s="33" t="s">
        <v>11</v>
      </c>
      <c r="Y48" s="33" t="s">
        <v>11</v>
      </c>
      <c r="Z48" s="33" t="s">
        <v>11</v>
      </c>
      <c r="AA48" s="33" t="s">
        <v>11</v>
      </c>
      <c r="AB48" s="33" t="s">
        <v>16</v>
      </c>
      <c r="AC48" s="125" t="s">
        <v>11</v>
      </c>
      <c r="AD48" s="125" t="s">
        <v>11</v>
      </c>
      <c r="AE48" s="125" t="s">
        <v>11</v>
      </c>
      <c r="AF48" s="125" t="s">
        <v>11</v>
      </c>
      <c r="AG48" s="33" t="s">
        <v>12</v>
      </c>
      <c r="AH48" s="125" t="s">
        <v>11</v>
      </c>
      <c r="AI48" s="33">
        <f t="shared" si="0"/>
        <v>25</v>
      </c>
      <c r="AJ48" s="33">
        <f t="shared" si="1"/>
        <v>1</v>
      </c>
      <c r="AK48" s="33">
        <f t="shared" si="2"/>
        <v>0</v>
      </c>
      <c r="AL48" s="33">
        <f t="shared" si="3"/>
        <v>1</v>
      </c>
      <c r="AM48" s="33">
        <v>37</v>
      </c>
      <c r="AN48" s="33">
        <f t="shared" si="4"/>
        <v>3</v>
      </c>
      <c r="AO48" s="58">
        <v>37</v>
      </c>
    </row>
    <row r="49" spans="1:41" ht="24">
      <c r="A49" s="117">
        <v>39</v>
      </c>
      <c r="B49" s="33">
        <v>243</v>
      </c>
      <c r="C49" s="35" t="s">
        <v>112</v>
      </c>
      <c r="D49" s="33" t="s">
        <v>11</v>
      </c>
      <c r="E49" s="33" t="s">
        <v>11</v>
      </c>
      <c r="F49" s="33" t="s">
        <v>11</v>
      </c>
      <c r="G49" s="57" t="s">
        <v>14</v>
      </c>
      <c r="H49" s="33" t="s">
        <v>11</v>
      </c>
      <c r="I49" s="33" t="s">
        <v>11</v>
      </c>
      <c r="J49" s="33" t="s">
        <v>11</v>
      </c>
      <c r="K49" s="33" t="s">
        <v>11</v>
      </c>
      <c r="L49" s="33" t="s">
        <v>11</v>
      </c>
      <c r="M49" s="33" t="s">
        <v>11</v>
      </c>
      <c r="N49" s="33" t="s">
        <v>16</v>
      </c>
      <c r="O49" s="33" t="s">
        <v>11</v>
      </c>
      <c r="P49" s="33" t="s">
        <v>11</v>
      </c>
      <c r="Q49" s="33" t="s">
        <v>11</v>
      </c>
      <c r="R49" s="33" t="s">
        <v>11</v>
      </c>
      <c r="S49" s="33" t="s">
        <v>11</v>
      </c>
      <c r="T49" s="33" t="s">
        <v>11</v>
      </c>
      <c r="U49" s="33" t="s">
        <v>16</v>
      </c>
      <c r="V49" s="33" t="s">
        <v>11</v>
      </c>
      <c r="W49" s="33" t="s">
        <v>11</v>
      </c>
      <c r="X49" s="33" t="s">
        <v>11</v>
      </c>
      <c r="Y49" s="33" t="s">
        <v>11</v>
      </c>
      <c r="Z49" s="33" t="s">
        <v>11</v>
      </c>
      <c r="AA49" s="33" t="s">
        <v>11</v>
      </c>
      <c r="AB49" s="33" t="s">
        <v>16</v>
      </c>
      <c r="AC49" s="125" t="s">
        <v>11</v>
      </c>
      <c r="AD49" s="125" t="s">
        <v>11</v>
      </c>
      <c r="AE49" s="125" t="s">
        <v>11</v>
      </c>
      <c r="AF49" s="125" t="s">
        <v>11</v>
      </c>
      <c r="AG49" s="125" t="s">
        <v>11</v>
      </c>
      <c r="AH49" s="33" t="s">
        <v>12</v>
      </c>
      <c r="AI49" s="33">
        <f t="shared" si="0"/>
        <v>26</v>
      </c>
      <c r="AJ49" s="33">
        <f t="shared" si="1"/>
        <v>0</v>
      </c>
      <c r="AK49" s="33">
        <f t="shared" si="2"/>
        <v>0</v>
      </c>
      <c r="AL49" s="33">
        <f t="shared" si="3"/>
        <v>1</v>
      </c>
      <c r="AM49" s="33">
        <v>38</v>
      </c>
      <c r="AN49" s="33">
        <f t="shared" si="4"/>
        <v>3</v>
      </c>
      <c r="AO49" s="58">
        <v>38</v>
      </c>
    </row>
    <row r="50" spans="1:41" ht="24">
      <c r="A50" s="116">
        <v>40</v>
      </c>
      <c r="B50" s="36">
        <v>244</v>
      </c>
      <c r="C50" s="35" t="s">
        <v>113</v>
      </c>
      <c r="D50" s="33" t="s">
        <v>11</v>
      </c>
      <c r="E50" s="33" t="s">
        <v>11</v>
      </c>
      <c r="F50" s="33" t="s">
        <v>11</v>
      </c>
      <c r="G50" s="57" t="s">
        <v>14</v>
      </c>
      <c r="H50" s="33" t="s">
        <v>11</v>
      </c>
      <c r="I50" s="33" t="s">
        <v>11</v>
      </c>
      <c r="J50" s="33" t="s">
        <v>11</v>
      </c>
      <c r="K50" s="33" t="s">
        <v>11</v>
      </c>
      <c r="L50" s="33" t="s">
        <v>11</v>
      </c>
      <c r="M50" s="33" t="s">
        <v>11</v>
      </c>
      <c r="N50" s="33" t="s">
        <v>16</v>
      </c>
      <c r="O50" s="33" t="s">
        <v>11</v>
      </c>
      <c r="P50" s="33" t="s">
        <v>11</v>
      </c>
      <c r="Q50" s="33" t="s">
        <v>11</v>
      </c>
      <c r="R50" s="33" t="s">
        <v>11</v>
      </c>
      <c r="S50" s="33" t="s">
        <v>11</v>
      </c>
      <c r="T50" s="33" t="s">
        <v>11</v>
      </c>
      <c r="U50" s="33" t="s">
        <v>16</v>
      </c>
      <c r="V50" s="33" t="s">
        <v>11</v>
      </c>
      <c r="W50" s="33" t="s">
        <v>11</v>
      </c>
      <c r="X50" s="33" t="s">
        <v>11</v>
      </c>
      <c r="Y50" s="33" t="s">
        <v>11</v>
      </c>
      <c r="Z50" s="33" t="s">
        <v>11</v>
      </c>
      <c r="AA50" s="33" t="s">
        <v>11</v>
      </c>
      <c r="AB50" s="33" t="s">
        <v>16</v>
      </c>
      <c r="AC50" s="33" t="s">
        <v>12</v>
      </c>
      <c r="AD50" s="125" t="s">
        <v>11</v>
      </c>
      <c r="AE50" s="125" t="s">
        <v>11</v>
      </c>
      <c r="AF50" s="125" t="s">
        <v>11</v>
      </c>
      <c r="AG50" s="125" t="s">
        <v>11</v>
      </c>
      <c r="AH50" s="125" t="s">
        <v>11</v>
      </c>
      <c r="AI50" s="33">
        <f t="shared" si="0"/>
        <v>25</v>
      </c>
      <c r="AJ50" s="33">
        <f t="shared" si="1"/>
        <v>1</v>
      </c>
      <c r="AK50" s="33">
        <f t="shared" si="2"/>
        <v>0</v>
      </c>
      <c r="AL50" s="33">
        <f t="shared" si="3"/>
        <v>1</v>
      </c>
      <c r="AM50" s="33">
        <v>39</v>
      </c>
      <c r="AN50" s="33">
        <f t="shared" si="4"/>
        <v>3</v>
      </c>
      <c r="AO50" s="58">
        <v>39</v>
      </c>
    </row>
    <row r="51" spans="1:41" ht="24">
      <c r="A51" s="117">
        <v>41</v>
      </c>
      <c r="B51" s="33">
        <v>245</v>
      </c>
      <c r="C51" s="35" t="s">
        <v>114</v>
      </c>
      <c r="D51" s="33" t="s">
        <v>11</v>
      </c>
      <c r="E51" s="33" t="s">
        <v>11</v>
      </c>
      <c r="F51" s="33" t="s">
        <v>11</v>
      </c>
      <c r="G51" s="57" t="s">
        <v>14</v>
      </c>
      <c r="H51" s="33" t="s">
        <v>11</v>
      </c>
      <c r="I51" s="33" t="s">
        <v>11</v>
      </c>
      <c r="J51" s="33" t="s">
        <v>11</v>
      </c>
      <c r="K51" s="33" t="s">
        <v>11</v>
      </c>
      <c r="L51" s="33" t="s">
        <v>11</v>
      </c>
      <c r="M51" s="33" t="s">
        <v>11</v>
      </c>
      <c r="N51" s="33" t="s">
        <v>16</v>
      </c>
      <c r="O51" s="33" t="s">
        <v>11</v>
      </c>
      <c r="P51" s="33" t="s">
        <v>11</v>
      </c>
      <c r="Q51" s="33" t="s">
        <v>11</v>
      </c>
      <c r="R51" s="33" t="s">
        <v>11</v>
      </c>
      <c r="S51" s="33" t="s">
        <v>11</v>
      </c>
      <c r="T51" s="33" t="s">
        <v>11</v>
      </c>
      <c r="U51" s="33" t="s">
        <v>16</v>
      </c>
      <c r="V51" s="33" t="s">
        <v>11</v>
      </c>
      <c r="W51" s="33" t="s">
        <v>11</v>
      </c>
      <c r="X51" s="33" t="s">
        <v>11</v>
      </c>
      <c r="Y51" s="33" t="s">
        <v>11</v>
      </c>
      <c r="Z51" s="33" t="s">
        <v>11</v>
      </c>
      <c r="AA51" s="33" t="s">
        <v>11</v>
      </c>
      <c r="AB51" s="33" t="s">
        <v>16</v>
      </c>
      <c r="AC51" s="125" t="s">
        <v>11</v>
      </c>
      <c r="AD51" s="125" t="s">
        <v>11</v>
      </c>
      <c r="AE51" s="125" t="s">
        <v>11</v>
      </c>
      <c r="AF51" s="125" t="s">
        <v>11</v>
      </c>
      <c r="AG51" s="125" t="s">
        <v>11</v>
      </c>
      <c r="AH51" s="33" t="s">
        <v>12</v>
      </c>
      <c r="AI51" s="33">
        <f t="shared" si="0"/>
        <v>26</v>
      </c>
      <c r="AJ51" s="33">
        <f t="shared" si="1"/>
        <v>0</v>
      </c>
      <c r="AK51" s="33">
        <f t="shared" si="2"/>
        <v>0</v>
      </c>
      <c r="AL51" s="33">
        <f t="shared" si="3"/>
        <v>1</v>
      </c>
      <c r="AM51" s="33">
        <v>40</v>
      </c>
      <c r="AN51" s="33">
        <f t="shared" si="4"/>
        <v>3</v>
      </c>
      <c r="AO51" s="58">
        <v>40</v>
      </c>
    </row>
    <row r="52" spans="1:41" ht="24">
      <c r="A52" s="117">
        <v>42</v>
      </c>
      <c r="B52" s="33">
        <v>246</v>
      </c>
      <c r="C52" s="35" t="s">
        <v>115</v>
      </c>
      <c r="D52" s="33" t="s">
        <v>11</v>
      </c>
      <c r="E52" s="33" t="s">
        <v>11</v>
      </c>
      <c r="F52" s="33" t="s">
        <v>11</v>
      </c>
      <c r="G52" s="57" t="s">
        <v>14</v>
      </c>
      <c r="H52" s="33" t="s">
        <v>11</v>
      </c>
      <c r="I52" s="33" t="s">
        <v>11</v>
      </c>
      <c r="J52" s="33" t="s">
        <v>11</v>
      </c>
      <c r="K52" s="33" t="s">
        <v>11</v>
      </c>
      <c r="L52" s="33" t="s">
        <v>11</v>
      </c>
      <c r="M52" s="33" t="s">
        <v>11</v>
      </c>
      <c r="N52" s="33" t="s">
        <v>16</v>
      </c>
      <c r="O52" s="33" t="s">
        <v>11</v>
      </c>
      <c r="P52" s="33" t="s">
        <v>11</v>
      </c>
      <c r="Q52" s="33" t="s">
        <v>11</v>
      </c>
      <c r="R52" s="33" t="s">
        <v>11</v>
      </c>
      <c r="S52" s="33" t="s">
        <v>12</v>
      </c>
      <c r="T52" s="33" t="s">
        <v>11</v>
      </c>
      <c r="U52" s="33" t="s">
        <v>16</v>
      </c>
      <c r="V52" s="33" t="s">
        <v>11</v>
      </c>
      <c r="W52" s="33" t="s">
        <v>11</v>
      </c>
      <c r="X52" s="33" t="s">
        <v>11</v>
      </c>
      <c r="Y52" s="33" t="s">
        <v>11</v>
      </c>
      <c r="Z52" s="33" t="s">
        <v>11</v>
      </c>
      <c r="AA52" s="33" t="s">
        <v>11</v>
      </c>
      <c r="AB52" s="33" t="s">
        <v>16</v>
      </c>
      <c r="AC52" s="125" t="s">
        <v>11</v>
      </c>
      <c r="AD52" s="125" t="s">
        <v>11</v>
      </c>
      <c r="AE52" s="125" t="s">
        <v>11</v>
      </c>
      <c r="AF52" s="125" t="s">
        <v>11</v>
      </c>
      <c r="AG52" s="125" t="s">
        <v>11</v>
      </c>
      <c r="AH52" s="125" t="s">
        <v>11</v>
      </c>
      <c r="AI52" s="33">
        <f t="shared" si="0"/>
        <v>25</v>
      </c>
      <c r="AJ52" s="33">
        <f t="shared" si="1"/>
        <v>1</v>
      </c>
      <c r="AK52" s="33">
        <f t="shared" si="2"/>
        <v>0</v>
      </c>
      <c r="AL52" s="33">
        <f t="shared" si="3"/>
        <v>1</v>
      </c>
      <c r="AM52" s="33">
        <v>41</v>
      </c>
      <c r="AN52" s="33">
        <f t="shared" si="4"/>
        <v>3</v>
      </c>
      <c r="AO52" s="58">
        <v>41</v>
      </c>
    </row>
    <row r="53" spans="1:41" ht="48">
      <c r="A53" s="116">
        <v>43</v>
      </c>
      <c r="B53" s="36">
        <v>247</v>
      </c>
      <c r="C53" s="35" t="s">
        <v>116</v>
      </c>
      <c r="D53" s="33" t="s">
        <v>11</v>
      </c>
      <c r="E53" s="33" t="s">
        <v>11</v>
      </c>
      <c r="F53" s="33" t="s">
        <v>11</v>
      </c>
      <c r="G53" s="57" t="s">
        <v>14</v>
      </c>
      <c r="H53" s="33" t="s">
        <v>11</v>
      </c>
      <c r="I53" s="33" t="s">
        <v>11</v>
      </c>
      <c r="J53" s="33" t="s">
        <v>11</v>
      </c>
      <c r="K53" s="33" t="s">
        <v>11</v>
      </c>
      <c r="L53" s="33" t="s">
        <v>12</v>
      </c>
      <c r="M53" s="33" t="s">
        <v>11</v>
      </c>
      <c r="N53" s="33" t="s">
        <v>16</v>
      </c>
      <c r="O53" s="33" t="s">
        <v>11</v>
      </c>
      <c r="P53" s="33" t="s">
        <v>11</v>
      </c>
      <c r="Q53" s="33" t="s">
        <v>11</v>
      </c>
      <c r="R53" s="33" t="s">
        <v>11</v>
      </c>
      <c r="S53" s="33" t="s">
        <v>11</v>
      </c>
      <c r="T53" s="33" t="s">
        <v>11</v>
      </c>
      <c r="U53" s="33" t="s">
        <v>16</v>
      </c>
      <c r="V53" s="33" t="s">
        <v>11</v>
      </c>
      <c r="W53" s="33" t="s">
        <v>11</v>
      </c>
      <c r="X53" s="33" t="s">
        <v>11</v>
      </c>
      <c r="Y53" s="33" t="s">
        <v>11</v>
      </c>
      <c r="Z53" s="33" t="s">
        <v>11</v>
      </c>
      <c r="AA53" s="33" t="s">
        <v>11</v>
      </c>
      <c r="AB53" s="33" t="s">
        <v>16</v>
      </c>
      <c r="AC53" s="125" t="s">
        <v>11</v>
      </c>
      <c r="AD53" s="125" t="s">
        <v>11</v>
      </c>
      <c r="AE53" s="125" t="s">
        <v>11</v>
      </c>
      <c r="AF53" s="125" t="s">
        <v>11</v>
      </c>
      <c r="AG53" s="125" t="s">
        <v>11</v>
      </c>
      <c r="AH53" s="125" t="s">
        <v>11</v>
      </c>
      <c r="AI53" s="33">
        <f t="shared" si="0"/>
        <v>25</v>
      </c>
      <c r="AJ53" s="33">
        <f t="shared" si="1"/>
        <v>1</v>
      </c>
      <c r="AK53" s="33">
        <f t="shared" si="2"/>
        <v>0</v>
      </c>
      <c r="AL53" s="33">
        <f t="shared" si="3"/>
        <v>1</v>
      </c>
      <c r="AM53" s="33">
        <v>42</v>
      </c>
      <c r="AN53" s="33">
        <f t="shared" si="4"/>
        <v>3</v>
      </c>
      <c r="AO53" s="58">
        <v>42</v>
      </c>
    </row>
    <row r="54" spans="1:41" ht="24">
      <c r="A54" s="117">
        <v>44</v>
      </c>
      <c r="B54" s="33">
        <v>248</v>
      </c>
      <c r="C54" s="35" t="s">
        <v>117</v>
      </c>
      <c r="D54" s="33" t="s">
        <v>11</v>
      </c>
      <c r="E54" s="33" t="s">
        <v>11</v>
      </c>
      <c r="F54" s="33" t="s">
        <v>11</v>
      </c>
      <c r="G54" s="57" t="s">
        <v>14</v>
      </c>
      <c r="H54" s="33" t="s">
        <v>12</v>
      </c>
      <c r="I54" s="33" t="s">
        <v>11</v>
      </c>
      <c r="J54" s="33" t="s">
        <v>11</v>
      </c>
      <c r="K54" s="33" t="s">
        <v>11</v>
      </c>
      <c r="L54" s="33" t="s">
        <v>11</v>
      </c>
      <c r="M54" s="33" t="s">
        <v>11</v>
      </c>
      <c r="N54" s="33" t="s">
        <v>16</v>
      </c>
      <c r="O54" s="33" t="s">
        <v>11</v>
      </c>
      <c r="P54" s="33" t="s">
        <v>11</v>
      </c>
      <c r="Q54" s="33" t="s">
        <v>11</v>
      </c>
      <c r="R54" s="33" t="s">
        <v>11</v>
      </c>
      <c r="S54" s="33" t="s">
        <v>11</v>
      </c>
      <c r="T54" s="33" t="s">
        <v>11</v>
      </c>
      <c r="U54" s="33" t="s">
        <v>16</v>
      </c>
      <c r="V54" s="33" t="s">
        <v>11</v>
      </c>
      <c r="W54" s="33" t="s">
        <v>11</v>
      </c>
      <c r="X54" s="33" t="s">
        <v>11</v>
      </c>
      <c r="Y54" s="33" t="s">
        <v>11</v>
      </c>
      <c r="Z54" s="33" t="s">
        <v>11</v>
      </c>
      <c r="AA54" s="33" t="s">
        <v>11</v>
      </c>
      <c r="AB54" s="33" t="s">
        <v>16</v>
      </c>
      <c r="AC54" s="125" t="s">
        <v>11</v>
      </c>
      <c r="AD54" s="125" t="s">
        <v>11</v>
      </c>
      <c r="AE54" s="125" t="s">
        <v>11</v>
      </c>
      <c r="AF54" s="125" t="s">
        <v>11</v>
      </c>
      <c r="AG54" s="125" t="s">
        <v>11</v>
      </c>
      <c r="AH54" s="125" t="s">
        <v>11</v>
      </c>
      <c r="AI54" s="33">
        <f t="shared" si="0"/>
        <v>25</v>
      </c>
      <c r="AJ54" s="33">
        <f t="shared" si="1"/>
        <v>1</v>
      </c>
      <c r="AK54" s="33">
        <f t="shared" si="2"/>
        <v>0</v>
      </c>
      <c r="AL54" s="33">
        <f t="shared" si="3"/>
        <v>1</v>
      </c>
      <c r="AM54" s="33">
        <v>43</v>
      </c>
      <c r="AN54" s="33">
        <f t="shared" si="4"/>
        <v>3</v>
      </c>
      <c r="AO54" s="58">
        <v>43</v>
      </c>
    </row>
    <row r="55" spans="1:41" ht="36">
      <c r="A55" s="117">
        <v>45</v>
      </c>
      <c r="B55" s="33">
        <v>249</v>
      </c>
      <c r="C55" s="35" t="s">
        <v>118</v>
      </c>
      <c r="D55" s="33" t="s">
        <v>11</v>
      </c>
      <c r="E55" s="33" t="s">
        <v>11</v>
      </c>
      <c r="F55" s="33" t="s">
        <v>11</v>
      </c>
      <c r="G55" s="57" t="s">
        <v>14</v>
      </c>
      <c r="H55" s="33" t="s">
        <v>11</v>
      </c>
      <c r="I55" s="33" t="s">
        <v>11</v>
      </c>
      <c r="J55" s="33" t="s">
        <v>11</v>
      </c>
      <c r="K55" s="33" t="s">
        <v>11</v>
      </c>
      <c r="L55" s="33" t="s">
        <v>12</v>
      </c>
      <c r="M55" s="33" t="s">
        <v>11</v>
      </c>
      <c r="N55" s="33" t="s">
        <v>16</v>
      </c>
      <c r="O55" s="33" t="s">
        <v>11</v>
      </c>
      <c r="P55" s="33" t="s">
        <v>11</v>
      </c>
      <c r="Q55" s="33" t="s">
        <v>11</v>
      </c>
      <c r="R55" s="33" t="s">
        <v>11</v>
      </c>
      <c r="S55" s="33" t="s">
        <v>11</v>
      </c>
      <c r="T55" s="33" t="s">
        <v>11</v>
      </c>
      <c r="U55" s="33" t="s">
        <v>16</v>
      </c>
      <c r="V55" s="33" t="s">
        <v>11</v>
      </c>
      <c r="W55" s="33" t="s">
        <v>12</v>
      </c>
      <c r="X55" s="33" t="s">
        <v>11</v>
      </c>
      <c r="Y55" s="33" t="s">
        <v>11</v>
      </c>
      <c r="Z55" s="33" t="s">
        <v>11</v>
      </c>
      <c r="AA55" s="33" t="s">
        <v>11</v>
      </c>
      <c r="AB55" s="33" t="s">
        <v>16</v>
      </c>
      <c r="AC55" s="125" t="s">
        <v>11</v>
      </c>
      <c r="AD55" s="125" t="s">
        <v>11</v>
      </c>
      <c r="AE55" s="125" t="s">
        <v>11</v>
      </c>
      <c r="AF55" s="125" t="s">
        <v>11</v>
      </c>
      <c r="AG55" s="125" t="s">
        <v>11</v>
      </c>
      <c r="AH55" s="125" t="s">
        <v>11</v>
      </c>
      <c r="AI55" s="33">
        <f t="shared" si="0"/>
        <v>24</v>
      </c>
      <c r="AJ55" s="33">
        <f t="shared" si="1"/>
        <v>2</v>
      </c>
      <c r="AK55" s="33">
        <f t="shared" si="2"/>
        <v>0</v>
      </c>
      <c r="AL55" s="33">
        <f t="shared" si="3"/>
        <v>1</v>
      </c>
      <c r="AM55" s="33">
        <v>44</v>
      </c>
      <c r="AN55" s="33">
        <f t="shared" si="4"/>
        <v>3</v>
      </c>
      <c r="AO55" s="58">
        <v>44</v>
      </c>
    </row>
    <row r="56" spans="1:41" ht="36">
      <c r="A56" s="116">
        <v>46</v>
      </c>
      <c r="B56" s="36">
        <v>250</v>
      </c>
      <c r="C56" s="35" t="s">
        <v>119</v>
      </c>
      <c r="D56" s="33" t="s">
        <v>11</v>
      </c>
      <c r="E56" s="33" t="s">
        <v>11</v>
      </c>
      <c r="F56" s="33" t="s">
        <v>11</v>
      </c>
      <c r="G56" s="57" t="s">
        <v>14</v>
      </c>
      <c r="H56" s="33" t="s">
        <v>11</v>
      </c>
      <c r="I56" s="33" t="s">
        <v>11</v>
      </c>
      <c r="J56" s="33" t="s">
        <v>11</v>
      </c>
      <c r="K56" s="33" t="s">
        <v>11</v>
      </c>
      <c r="L56" s="33" t="s">
        <v>11</v>
      </c>
      <c r="M56" s="33" t="s">
        <v>11</v>
      </c>
      <c r="N56" s="33" t="s">
        <v>16</v>
      </c>
      <c r="O56" s="33" t="s">
        <v>11</v>
      </c>
      <c r="P56" s="33" t="s">
        <v>11</v>
      </c>
      <c r="Q56" s="33" t="s">
        <v>11</v>
      </c>
      <c r="R56" s="33" t="s">
        <v>11</v>
      </c>
      <c r="S56" s="33" t="s">
        <v>11</v>
      </c>
      <c r="T56" s="33" t="s">
        <v>11</v>
      </c>
      <c r="U56" s="33" t="s">
        <v>16</v>
      </c>
      <c r="V56" s="33" t="s">
        <v>11</v>
      </c>
      <c r="W56" s="33" t="s">
        <v>11</v>
      </c>
      <c r="X56" s="33" t="s">
        <v>11</v>
      </c>
      <c r="Y56" s="33" t="s">
        <v>11</v>
      </c>
      <c r="Z56" s="33" t="s">
        <v>11</v>
      </c>
      <c r="AA56" s="33" t="s">
        <v>11</v>
      </c>
      <c r="AB56" s="33" t="s">
        <v>16</v>
      </c>
      <c r="AC56" s="125" t="s">
        <v>11</v>
      </c>
      <c r="AD56" s="125" t="s">
        <v>11</v>
      </c>
      <c r="AE56" s="125" t="s">
        <v>11</v>
      </c>
      <c r="AF56" s="33" t="s">
        <v>12</v>
      </c>
      <c r="AG56" s="125" t="s">
        <v>11</v>
      </c>
      <c r="AH56" s="125" t="s">
        <v>11</v>
      </c>
      <c r="AI56" s="33">
        <f t="shared" si="0"/>
        <v>25</v>
      </c>
      <c r="AJ56" s="33">
        <f t="shared" si="1"/>
        <v>1</v>
      </c>
      <c r="AK56" s="33">
        <f t="shared" si="2"/>
        <v>0</v>
      </c>
      <c r="AL56" s="33">
        <f t="shared" si="3"/>
        <v>1</v>
      </c>
      <c r="AM56" s="33">
        <v>45</v>
      </c>
      <c r="AN56" s="33">
        <f t="shared" si="4"/>
        <v>3</v>
      </c>
      <c r="AO56" s="58">
        <v>45</v>
      </c>
    </row>
    <row r="57" spans="1:41" ht="24">
      <c r="A57" s="117">
        <v>47</v>
      </c>
      <c r="B57" s="33">
        <v>251</v>
      </c>
      <c r="C57" s="35" t="s">
        <v>120</v>
      </c>
      <c r="D57" s="33" t="s">
        <v>11</v>
      </c>
      <c r="E57" s="33" t="s">
        <v>11</v>
      </c>
      <c r="F57" s="33" t="s">
        <v>11</v>
      </c>
      <c r="G57" s="57" t="s">
        <v>14</v>
      </c>
      <c r="H57" s="33" t="s">
        <v>11</v>
      </c>
      <c r="I57" s="33" t="s">
        <v>11</v>
      </c>
      <c r="J57" s="33" t="s">
        <v>11</v>
      </c>
      <c r="K57" s="33" t="s">
        <v>11</v>
      </c>
      <c r="L57" s="33" t="s">
        <v>11</v>
      </c>
      <c r="M57" s="33" t="s">
        <v>11</v>
      </c>
      <c r="N57" s="33" t="s">
        <v>16</v>
      </c>
      <c r="O57" s="33" t="s">
        <v>11</v>
      </c>
      <c r="P57" s="33" t="s">
        <v>11</v>
      </c>
      <c r="Q57" s="33" t="s">
        <v>11</v>
      </c>
      <c r="R57" s="33" t="s">
        <v>11</v>
      </c>
      <c r="S57" s="33" t="s">
        <v>11</v>
      </c>
      <c r="T57" s="33" t="s">
        <v>11</v>
      </c>
      <c r="U57" s="33" t="s">
        <v>16</v>
      </c>
      <c r="V57" s="33" t="s">
        <v>11</v>
      </c>
      <c r="W57" s="33" t="s">
        <v>11</v>
      </c>
      <c r="X57" s="33" t="s">
        <v>11</v>
      </c>
      <c r="Y57" s="33" t="s">
        <v>11</v>
      </c>
      <c r="Z57" s="33" t="s">
        <v>11</v>
      </c>
      <c r="AA57" s="33" t="s">
        <v>11</v>
      </c>
      <c r="AB57" s="33" t="s">
        <v>16</v>
      </c>
      <c r="AC57" s="125" t="s">
        <v>11</v>
      </c>
      <c r="AD57" s="125" t="s">
        <v>11</v>
      </c>
      <c r="AE57" s="125" t="s">
        <v>11</v>
      </c>
      <c r="AF57" s="125" t="s">
        <v>11</v>
      </c>
      <c r="AG57" s="125" t="s">
        <v>11</v>
      </c>
      <c r="AH57" s="125" t="s">
        <v>11</v>
      </c>
      <c r="AI57" s="33">
        <f t="shared" si="0"/>
        <v>26</v>
      </c>
      <c r="AJ57" s="33">
        <f t="shared" si="1"/>
        <v>0</v>
      </c>
      <c r="AK57" s="33">
        <f t="shared" si="2"/>
        <v>0</v>
      </c>
      <c r="AL57" s="33">
        <f t="shared" si="3"/>
        <v>1</v>
      </c>
      <c r="AM57" s="33">
        <v>46</v>
      </c>
      <c r="AN57" s="33">
        <f t="shared" si="4"/>
        <v>3</v>
      </c>
      <c r="AO57" s="58">
        <v>46</v>
      </c>
    </row>
    <row r="58" spans="1:41" ht="24">
      <c r="A58" s="117">
        <v>48</v>
      </c>
      <c r="B58" s="33">
        <v>252</v>
      </c>
      <c r="C58" s="35" t="s">
        <v>121</v>
      </c>
      <c r="D58" s="33" t="s">
        <v>11</v>
      </c>
      <c r="E58" s="33" t="s">
        <v>11</v>
      </c>
      <c r="F58" s="33" t="s">
        <v>11</v>
      </c>
      <c r="G58" s="57" t="s">
        <v>14</v>
      </c>
      <c r="H58" s="33" t="s">
        <v>12</v>
      </c>
      <c r="I58" s="33" t="s">
        <v>11</v>
      </c>
      <c r="J58" s="33" t="s">
        <v>11</v>
      </c>
      <c r="K58" s="33" t="s">
        <v>11</v>
      </c>
      <c r="L58" s="33" t="s">
        <v>11</v>
      </c>
      <c r="M58" s="33" t="s">
        <v>11</v>
      </c>
      <c r="N58" s="33" t="s">
        <v>16</v>
      </c>
      <c r="O58" s="33" t="s">
        <v>11</v>
      </c>
      <c r="P58" s="33" t="s">
        <v>11</v>
      </c>
      <c r="Q58" s="33" t="s">
        <v>11</v>
      </c>
      <c r="R58" s="33" t="s">
        <v>11</v>
      </c>
      <c r="S58" s="33" t="s">
        <v>11</v>
      </c>
      <c r="T58" s="33" t="s">
        <v>11</v>
      </c>
      <c r="U58" s="33" t="s">
        <v>16</v>
      </c>
      <c r="V58" s="33" t="s">
        <v>11</v>
      </c>
      <c r="W58" s="33" t="s">
        <v>11</v>
      </c>
      <c r="X58" s="33" t="s">
        <v>11</v>
      </c>
      <c r="Y58" s="33" t="s">
        <v>11</v>
      </c>
      <c r="Z58" s="33" t="s">
        <v>11</v>
      </c>
      <c r="AA58" s="33" t="s">
        <v>11</v>
      </c>
      <c r="AB58" s="33" t="s">
        <v>16</v>
      </c>
      <c r="AC58" s="125" t="s">
        <v>11</v>
      </c>
      <c r="AD58" s="125" t="s">
        <v>11</v>
      </c>
      <c r="AE58" s="125" t="s">
        <v>11</v>
      </c>
      <c r="AF58" s="125" t="s">
        <v>11</v>
      </c>
      <c r="AG58" s="125" t="s">
        <v>11</v>
      </c>
      <c r="AH58" s="125" t="s">
        <v>11</v>
      </c>
      <c r="AI58" s="33">
        <f t="shared" si="0"/>
        <v>25</v>
      </c>
      <c r="AJ58" s="33">
        <f t="shared" si="1"/>
        <v>1</v>
      </c>
      <c r="AK58" s="33">
        <f t="shared" si="2"/>
        <v>0</v>
      </c>
      <c r="AL58" s="33">
        <f t="shared" si="3"/>
        <v>1</v>
      </c>
      <c r="AM58" s="33">
        <v>47</v>
      </c>
      <c r="AN58" s="33">
        <f t="shared" si="4"/>
        <v>3</v>
      </c>
      <c r="AO58" s="58">
        <v>47</v>
      </c>
    </row>
    <row r="59" spans="1:41" ht="24">
      <c r="A59" s="116">
        <v>49</v>
      </c>
      <c r="B59" s="36">
        <v>253</v>
      </c>
      <c r="C59" s="35" t="s">
        <v>122</v>
      </c>
      <c r="D59" s="33" t="s">
        <v>11</v>
      </c>
      <c r="E59" s="33" t="s">
        <v>11</v>
      </c>
      <c r="F59" s="33" t="s">
        <v>11</v>
      </c>
      <c r="G59" s="57" t="s">
        <v>14</v>
      </c>
      <c r="H59" s="33" t="s">
        <v>11</v>
      </c>
      <c r="I59" s="33" t="s">
        <v>11</v>
      </c>
      <c r="J59" s="33" t="s">
        <v>11</v>
      </c>
      <c r="K59" s="33" t="s">
        <v>11</v>
      </c>
      <c r="L59" s="33" t="s">
        <v>11</v>
      </c>
      <c r="M59" s="33" t="s">
        <v>11</v>
      </c>
      <c r="N59" s="33" t="s">
        <v>16</v>
      </c>
      <c r="O59" s="33" t="s">
        <v>11</v>
      </c>
      <c r="P59" s="33" t="s">
        <v>11</v>
      </c>
      <c r="Q59" s="33" t="s">
        <v>11</v>
      </c>
      <c r="R59" s="33" t="s">
        <v>11</v>
      </c>
      <c r="S59" s="33" t="s">
        <v>11</v>
      </c>
      <c r="T59" s="33" t="s">
        <v>11</v>
      </c>
      <c r="U59" s="33" t="s">
        <v>16</v>
      </c>
      <c r="V59" s="33" t="s">
        <v>12</v>
      </c>
      <c r="W59" s="33" t="s">
        <v>11</v>
      </c>
      <c r="X59" s="33" t="s">
        <v>11</v>
      </c>
      <c r="Y59" s="33" t="s">
        <v>11</v>
      </c>
      <c r="Z59" s="33" t="s">
        <v>11</v>
      </c>
      <c r="AA59" s="33" t="s">
        <v>11</v>
      </c>
      <c r="AB59" s="33" t="s">
        <v>16</v>
      </c>
      <c r="AC59" s="125" t="s">
        <v>11</v>
      </c>
      <c r="AD59" s="125" t="s">
        <v>11</v>
      </c>
      <c r="AE59" s="125" t="s">
        <v>11</v>
      </c>
      <c r="AF59" s="125" t="s">
        <v>11</v>
      </c>
      <c r="AG59" s="125" t="s">
        <v>11</v>
      </c>
      <c r="AH59" s="125" t="s">
        <v>11</v>
      </c>
      <c r="AI59" s="33">
        <f t="shared" si="0"/>
        <v>25</v>
      </c>
      <c r="AJ59" s="33">
        <f t="shared" si="1"/>
        <v>1</v>
      </c>
      <c r="AK59" s="33">
        <f t="shared" si="2"/>
        <v>0</v>
      </c>
      <c r="AL59" s="33">
        <f t="shared" si="3"/>
        <v>1</v>
      </c>
      <c r="AM59" s="33">
        <v>48</v>
      </c>
      <c r="AN59" s="33">
        <f t="shared" si="4"/>
        <v>3</v>
      </c>
      <c r="AO59" s="58">
        <v>48</v>
      </c>
    </row>
    <row r="60" spans="1:41" ht="36.75" thickBot="1">
      <c r="A60" s="118">
        <v>50</v>
      </c>
      <c r="B60" s="119">
        <v>254</v>
      </c>
      <c r="C60" s="120" t="s">
        <v>123</v>
      </c>
      <c r="D60" s="119" t="s">
        <v>11</v>
      </c>
      <c r="E60" s="119" t="s">
        <v>11</v>
      </c>
      <c r="F60" s="119" t="s">
        <v>11</v>
      </c>
      <c r="G60" s="126" t="s">
        <v>14</v>
      </c>
      <c r="H60" s="119" t="s">
        <v>11</v>
      </c>
      <c r="I60" s="119" t="s">
        <v>12</v>
      </c>
      <c r="J60" s="119" t="s">
        <v>11</v>
      </c>
      <c r="K60" s="119" t="s">
        <v>11</v>
      </c>
      <c r="L60" s="119" t="s">
        <v>11</v>
      </c>
      <c r="M60" s="119" t="s">
        <v>11</v>
      </c>
      <c r="N60" s="119" t="s">
        <v>16</v>
      </c>
      <c r="O60" s="119" t="s">
        <v>11</v>
      </c>
      <c r="P60" s="119" t="s">
        <v>11</v>
      </c>
      <c r="Q60" s="119" t="s">
        <v>11</v>
      </c>
      <c r="R60" s="119" t="s">
        <v>11</v>
      </c>
      <c r="S60" s="119" t="s">
        <v>11</v>
      </c>
      <c r="T60" s="119" t="s">
        <v>11</v>
      </c>
      <c r="U60" s="119" t="s">
        <v>16</v>
      </c>
      <c r="V60" s="119" t="s">
        <v>11</v>
      </c>
      <c r="W60" s="119" t="s">
        <v>11</v>
      </c>
      <c r="X60" s="119" t="s">
        <v>11</v>
      </c>
      <c r="Y60" s="119" t="s">
        <v>11</v>
      </c>
      <c r="Z60" s="119" t="s">
        <v>11</v>
      </c>
      <c r="AA60" s="119" t="s">
        <v>11</v>
      </c>
      <c r="AB60" s="119" t="s">
        <v>16</v>
      </c>
      <c r="AC60" s="119" t="s">
        <v>12</v>
      </c>
      <c r="AD60" s="127" t="s">
        <v>11</v>
      </c>
      <c r="AE60" s="127" t="s">
        <v>11</v>
      </c>
      <c r="AF60" s="127" t="s">
        <v>11</v>
      </c>
      <c r="AG60" s="127" t="s">
        <v>11</v>
      </c>
      <c r="AH60" s="127" t="s">
        <v>11</v>
      </c>
      <c r="AI60" s="119">
        <f t="shared" si="0"/>
        <v>24</v>
      </c>
      <c r="AJ60" s="119">
        <f t="shared" si="1"/>
        <v>2</v>
      </c>
      <c r="AK60" s="119">
        <f t="shared" si="2"/>
        <v>0</v>
      </c>
      <c r="AL60" s="119">
        <f t="shared" si="3"/>
        <v>1</v>
      </c>
      <c r="AM60" s="119">
        <v>49</v>
      </c>
      <c r="AN60" s="119">
        <f t="shared" si="4"/>
        <v>3</v>
      </c>
      <c r="AO60" s="128">
        <v>49</v>
      </c>
    </row>
    <row r="63" spans="1:41" ht="15.75" thickBot="1"/>
    <row r="64" spans="1:41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4"/>
    </row>
    <row r="65" spans="1:41">
      <c r="A65" s="65"/>
      <c r="B65" s="66"/>
      <c r="C65" s="66"/>
      <c r="D65" s="66"/>
      <c r="E65" s="6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2"/>
    </row>
    <row r="66" spans="1:41">
      <c r="A66" s="1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</row>
    <row r="67" spans="1:41">
      <c r="A67" s="102"/>
      <c r="B67" s="103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</row>
    <row r="68" spans="1:4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>
      <c r="A70" s="105"/>
      <c r="B70" s="6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</row>
    <row r="71" spans="1:41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45"/>
      <c r="AJ71" s="45"/>
      <c r="AK71" s="45"/>
      <c r="AL71" s="45"/>
      <c r="AM71" s="45"/>
      <c r="AN71" s="45"/>
      <c r="AO71" s="45"/>
    </row>
    <row r="72" spans="1:41">
      <c r="A72" s="101"/>
      <c r="B72" s="101"/>
      <c r="C72" s="101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7"/>
      <c r="AJ72" s="47"/>
      <c r="AK72" s="47"/>
      <c r="AL72" s="47"/>
      <c r="AM72" s="47"/>
      <c r="AN72" s="47"/>
      <c r="AO72" s="47"/>
    </row>
    <row r="73" spans="1:41">
      <c r="A73" s="101"/>
      <c r="B73" s="101"/>
      <c r="C73" s="101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7"/>
      <c r="AJ73" s="47"/>
      <c r="AK73" s="49"/>
      <c r="AL73" s="49"/>
      <c r="AM73" s="49"/>
      <c r="AN73" s="49"/>
      <c r="AO73" s="49"/>
    </row>
    <row r="74" spans="1:41">
      <c r="A74" s="50"/>
      <c r="B74" s="51"/>
      <c r="C74" s="52"/>
      <c r="D74" s="53"/>
      <c r="E74" s="53"/>
      <c r="F74" s="53"/>
      <c r="G74" s="54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</row>
    <row r="75" spans="1:41">
      <c r="A75" s="50"/>
      <c r="B75" s="51"/>
      <c r="C75" s="52"/>
      <c r="D75" s="53"/>
      <c r="E75" s="53"/>
      <c r="F75" s="53"/>
      <c r="G75" s="54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</row>
    <row r="76" spans="1:41">
      <c r="A76" s="50"/>
      <c r="B76" s="51"/>
      <c r="C76" s="52"/>
      <c r="D76" s="53"/>
      <c r="E76" s="53"/>
      <c r="F76" s="53"/>
      <c r="G76" s="54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</row>
    <row r="77" spans="1:41">
      <c r="A77" s="50"/>
      <c r="B77" s="51"/>
      <c r="C77" s="52"/>
      <c r="D77" s="53"/>
      <c r="E77" s="53"/>
      <c r="F77" s="53"/>
      <c r="G77" s="54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</row>
    <row r="78" spans="1:41">
      <c r="A78" s="50"/>
      <c r="B78" s="51"/>
      <c r="C78" s="52"/>
      <c r="D78" s="53"/>
      <c r="E78" s="53"/>
      <c r="F78" s="53"/>
      <c r="G78" s="54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</row>
    <row r="79" spans="1:41">
      <c r="A79" s="50"/>
      <c r="B79" s="51"/>
      <c r="C79" s="52"/>
      <c r="D79" s="53"/>
      <c r="E79" s="53"/>
      <c r="F79" s="53"/>
      <c r="G79" s="54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</row>
    <row r="80" spans="1:41">
      <c r="A80" s="50"/>
      <c r="B80" s="51"/>
      <c r="C80" s="52"/>
      <c r="D80" s="53"/>
      <c r="E80" s="53"/>
      <c r="F80" s="53"/>
      <c r="G80" s="54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</row>
    <row r="81" spans="1:41">
      <c r="A81" s="50"/>
      <c r="B81" s="51"/>
      <c r="C81" s="52"/>
      <c r="D81" s="53"/>
      <c r="E81" s="53"/>
      <c r="F81" s="53"/>
      <c r="G81" s="54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</row>
    <row r="82" spans="1:41">
      <c r="A82" s="50"/>
      <c r="B82" s="51"/>
      <c r="C82" s="52"/>
      <c r="D82" s="53"/>
      <c r="E82" s="53"/>
      <c r="F82" s="53"/>
      <c r="G82" s="54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</row>
    <row r="83" spans="1:41">
      <c r="A83" s="50"/>
      <c r="B83" s="51"/>
      <c r="C83" s="52"/>
      <c r="D83" s="53"/>
      <c r="E83" s="53"/>
      <c r="F83" s="53"/>
      <c r="G83" s="54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</row>
    <row r="84" spans="1:41">
      <c r="A84" s="50"/>
      <c r="B84" s="51"/>
      <c r="C84" s="52"/>
      <c r="D84" s="53"/>
      <c r="E84" s="53"/>
      <c r="F84" s="53"/>
      <c r="G84" s="54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</row>
    <row r="85" spans="1:41">
      <c r="A85" s="50"/>
      <c r="B85" s="51"/>
      <c r="C85" s="52"/>
      <c r="D85" s="53"/>
      <c r="E85" s="53"/>
      <c r="F85" s="53"/>
      <c r="G85" s="54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</row>
    <row r="86" spans="1:41">
      <c r="A86" s="50"/>
      <c r="B86" s="51"/>
      <c r="C86" s="52"/>
      <c r="D86" s="53"/>
      <c r="E86" s="53"/>
      <c r="F86" s="53"/>
      <c r="G86" s="54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</row>
    <row r="87" spans="1:41">
      <c r="A87" s="50"/>
      <c r="B87" s="51"/>
      <c r="C87" s="52"/>
      <c r="D87" s="53"/>
      <c r="E87" s="53"/>
      <c r="F87" s="53"/>
      <c r="G87" s="54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</row>
    <row r="88" spans="1:41">
      <c r="A88" s="50"/>
      <c r="B88" s="51"/>
      <c r="C88" s="52"/>
      <c r="D88" s="53"/>
      <c r="E88" s="53"/>
      <c r="F88" s="53"/>
      <c r="G88" s="54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</row>
    <row r="89" spans="1:41">
      <c r="A89" s="50"/>
      <c r="B89" s="51"/>
      <c r="C89" s="52"/>
      <c r="D89" s="53"/>
      <c r="E89" s="53"/>
      <c r="F89" s="53"/>
      <c r="G89" s="54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</row>
    <row r="90" spans="1:41">
      <c r="A90" s="50"/>
      <c r="B90" s="51"/>
      <c r="C90" s="52"/>
      <c r="D90" s="53"/>
      <c r="E90" s="53"/>
      <c r="F90" s="53"/>
      <c r="G90" s="54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</row>
    <row r="91" spans="1:41">
      <c r="A91" s="50"/>
      <c r="B91" s="51"/>
      <c r="C91" s="52"/>
      <c r="D91" s="53"/>
      <c r="E91" s="53"/>
      <c r="F91" s="53"/>
      <c r="G91" s="54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</row>
    <row r="92" spans="1:41">
      <c r="A92" s="50"/>
      <c r="B92" s="51"/>
      <c r="C92" s="52"/>
      <c r="D92" s="53"/>
      <c r="E92" s="53"/>
      <c r="F92" s="53"/>
      <c r="G92" s="54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</row>
    <row r="93" spans="1:41">
      <c r="A93" s="50"/>
      <c r="B93" s="51"/>
      <c r="C93" s="52"/>
      <c r="D93" s="53"/>
      <c r="E93" s="53"/>
      <c r="F93" s="53"/>
      <c r="G93" s="54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</row>
    <row r="94" spans="1:41">
      <c r="A94" s="50"/>
      <c r="B94" s="51"/>
      <c r="C94" s="52"/>
      <c r="D94" s="53"/>
      <c r="E94" s="53"/>
      <c r="F94" s="53"/>
      <c r="G94" s="54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</row>
    <row r="95" spans="1:41">
      <c r="A95" s="50"/>
      <c r="B95" s="51"/>
      <c r="C95" s="52"/>
      <c r="D95" s="53"/>
      <c r="E95" s="53"/>
      <c r="F95" s="53"/>
      <c r="G95" s="54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</row>
    <row r="96" spans="1:41">
      <c r="A96" s="50"/>
      <c r="B96" s="51"/>
      <c r="C96" s="52"/>
      <c r="D96" s="53"/>
      <c r="E96" s="53"/>
      <c r="F96" s="53"/>
      <c r="G96" s="54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</row>
    <row r="97" spans="1:41">
      <c r="A97" s="50"/>
      <c r="B97" s="51"/>
      <c r="C97" s="52"/>
      <c r="D97" s="53"/>
      <c r="E97" s="53"/>
      <c r="F97" s="53"/>
      <c r="G97" s="54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</row>
    <row r="98" spans="1:41">
      <c r="A98" s="50"/>
      <c r="B98" s="51"/>
      <c r="C98" s="52"/>
      <c r="D98" s="53"/>
      <c r="E98" s="53"/>
      <c r="F98" s="53"/>
      <c r="G98" s="54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</row>
    <row r="99" spans="1:41">
      <c r="A99" s="50"/>
      <c r="B99" s="51"/>
      <c r="C99" s="52"/>
      <c r="D99" s="53"/>
      <c r="E99" s="53"/>
      <c r="F99" s="53"/>
      <c r="G99" s="54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</row>
    <row r="100" spans="1:41">
      <c r="A100" s="50"/>
      <c r="B100" s="51"/>
      <c r="C100" s="52"/>
      <c r="D100" s="53"/>
      <c r="E100" s="53"/>
      <c r="F100" s="53"/>
      <c r="G100" s="54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</row>
    <row r="101" spans="1:41">
      <c r="A101" s="50"/>
      <c r="B101" s="51"/>
      <c r="C101" s="52"/>
      <c r="D101" s="53"/>
      <c r="E101" s="53"/>
      <c r="F101" s="53"/>
      <c r="G101" s="54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</row>
    <row r="102" spans="1:41">
      <c r="A102" s="50"/>
      <c r="B102" s="51"/>
      <c r="C102" s="52"/>
      <c r="D102" s="53"/>
      <c r="E102" s="53"/>
      <c r="F102" s="53"/>
      <c r="G102" s="54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</row>
    <row r="103" spans="1:41">
      <c r="A103" s="50"/>
      <c r="B103" s="51"/>
      <c r="C103" s="52"/>
      <c r="D103" s="53"/>
      <c r="E103" s="53"/>
      <c r="F103" s="53"/>
      <c r="G103" s="54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</row>
    <row r="104" spans="1:41">
      <c r="A104" s="50"/>
      <c r="B104" s="51"/>
      <c r="C104" s="52"/>
      <c r="D104" s="53"/>
      <c r="E104" s="53"/>
      <c r="F104" s="53"/>
      <c r="G104" s="54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</row>
    <row r="105" spans="1:41">
      <c r="A105" s="50"/>
      <c r="B105" s="51"/>
      <c r="C105" s="52"/>
      <c r="D105" s="53"/>
      <c r="E105" s="53"/>
      <c r="F105" s="53"/>
      <c r="G105" s="54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</row>
    <row r="106" spans="1:41">
      <c r="A106" s="50"/>
      <c r="B106" s="51"/>
      <c r="C106" s="52"/>
      <c r="D106" s="53"/>
      <c r="E106" s="53"/>
      <c r="F106" s="53"/>
      <c r="G106" s="54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</row>
    <row r="107" spans="1:41">
      <c r="A107" s="50"/>
      <c r="B107" s="51"/>
      <c r="C107" s="52"/>
      <c r="D107" s="53"/>
      <c r="E107" s="53"/>
      <c r="F107" s="53"/>
      <c r="G107" s="54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</row>
    <row r="108" spans="1:41">
      <c r="A108" s="50"/>
      <c r="B108" s="51"/>
      <c r="C108" s="52"/>
      <c r="D108" s="53"/>
      <c r="E108" s="53"/>
      <c r="F108" s="53"/>
      <c r="G108" s="54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</row>
    <row r="109" spans="1:41">
      <c r="A109" s="50"/>
      <c r="B109" s="51"/>
      <c r="C109" s="52"/>
      <c r="D109" s="53"/>
      <c r="E109" s="53"/>
      <c r="F109" s="53"/>
      <c r="G109" s="54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</row>
    <row r="110" spans="1:41">
      <c r="A110" s="50"/>
      <c r="B110" s="51"/>
      <c r="C110" s="52"/>
      <c r="D110" s="53"/>
      <c r="E110" s="53"/>
      <c r="F110" s="53"/>
      <c r="G110" s="54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</row>
    <row r="111" spans="1:41">
      <c r="A111" s="50"/>
      <c r="B111" s="51"/>
      <c r="C111" s="52"/>
      <c r="D111" s="53"/>
      <c r="E111" s="53"/>
      <c r="F111" s="53"/>
      <c r="G111" s="54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</row>
    <row r="112" spans="1:41">
      <c r="A112" s="50"/>
      <c r="B112" s="51"/>
      <c r="C112" s="52"/>
      <c r="D112" s="53"/>
      <c r="E112" s="53"/>
      <c r="F112" s="53"/>
      <c r="G112" s="54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</row>
    <row r="113" spans="1:41">
      <c r="A113" s="50"/>
      <c r="B113" s="51"/>
      <c r="C113" s="52"/>
      <c r="D113" s="53"/>
      <c r="E113" s="53"/>
      <c r="F113" s="53"/>
      <c r="G113" s="54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</row>
    <row r="114" spans="1:41">
      <c r="A114" s="50"/>
      <c r="B114" s="51"/>
      <c r="C114" s="52"/>
      <c r="D114" s="53"/>
      <c r="E114" s="53"/>
      <c r="F114" s="53"/>
      <c r="G114" s="54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</row>
    <row r="115" spans="1:41">
      <c r="A115" s="50"/>
      <c r="B115" s="51"/>
      <c r="C115" s="52"/>
      <c r="D115" s="53"/>
      <c r="E115" s="53"/>
      <c r="F115" s="53"/>
      <c r="G115" s="54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</row>
    <row r="116" spans="1:41">
      <c r="A116" s="50"/>
      <c r="B116" s="51"/>
      <c r="C116" s="52"/>
      <c r="D116" s="53"/>
      <c r="E116" s="53"/>
      <c r="F116" s="53"/>
      <c r="G116" s="54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</row>
    <row r="117" spans="1:41">
      <c r="A117" s="50"/>
      <c r="B117" s="51"/>
      <c r="C117" s="52"/>
      <c r="D117" s="53"/>
      <c r="E117" s="53"/>
      <c r="F117" s="53"/>
      <c r="G117" s="54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</row>
    <row r="118" spans="1:41">
      <c r="A118" s="50"/>
      <c r="B118" s="51"/>
      <c r="C118" s="52"/>
      <c r="D118" s="53"/>
      <c r="E118" s="53"/>
      <c r="F118" s="53"/>
      <c r="G118" s="54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</row>
    <row r="119" spans="1:41">
      <c r="A119" s="50"/>
      <c r="B119" s="51"/>
      <c r="C119" s="55"/>
      <c r="D119" s="53"/>
      <c r="E119" s="53"/>
      <c r="F119" s="53"/>
      <c r="G119" s="54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</row>
    <row r="120" spans="1:41">
      <c r="A120" s="50"/>
      <c r="B120" s="51"/>
      <c r="C120" s="55"/>
      <c r="D120" s="53"/>
      <c r="E120" s="53"/>
      <c r="F120" s="53"/>
      <c r="G120" s="54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</row>
    <row r="121" spans="1:41">
      <c r="A121" s="50"/>
      <c r="B121" s="51"/>
      <c r="C121" s="56"/>
      <c r="D121" s="53"/>
      <c r="E121" s="53"/>
      <c r="F121" s="53"/>
      <c r="G121" s="54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</row>
    <row r="122" spans="1:41">
      <c r="A122" s="50"/>
      <c r="B122" s="51"/>
      <c r="C122" s="56"/>
      <c r="D122" s="53"/>
      <c r="E122" s="53"/>
      <c r="F122" s="53"/>
      <c r="G122" s="54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</row>
    <row r="123" spans="1:41">
      <c r="A123" s="50"/>
      <c r="B123" s="51"/>
      <c r="C123" s="56"/>
      <c r="D123" s="53"/>
      <c r="E123" s="53"/>
      <c r="F123" s="53"/>
      <c r="G123" s="54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</row>
  </sheetData>
  <mergeCells count="32">
    <mergeCell ref="A72:A73"/>
    <mergeCell ref="B72:B73"/>
    <mergeCell ref="C72:C73"/>
    <mergeCell ref="A67:B67"/>
    <mergeCell ref="C67:AO67"/>
    <mergeCell ref="A70:B70"/>
    <mergeCell ref="C70:AO70"/>
    <mergeCell ref="A71:C71"/>
    <mergeCell ref="D71:G71"/>
    <mergeCell ref="H71:N71"/>
    <mergeCell ref="O71:U71"/>
    <mergeCell ref="V71:AB71"/>
    <mergeCell ref="AC71:AH71"/>
    <mergeCell ref="B66:AO66"/>
    <mergeCell ref="A9:A10"/>
    <mergeCell ref="B9:B10"/>
    <mergeCell ref="C9:C10"/>
    <mergeCell ref="D8:G8"/>
    <mergeCell ref="H8:N8"/>
    <mergeCell ref="O8:U8"/>
    <mergeCell ref="V8:AB8"/>
    <mergeCell ref="AC8:AH8"/>
    <mergeCell ref="A8:C8"/>
    <mergeCell ref="A64:AO64"/>
    <mergeCell ref="A65:E65"/>
    <mergeCell ref="A7:B7"/>
    <mergeCell ref="C7:AO7"/>
    <mergeCell ref="A1:AO1"/>
    <mergeCell ref="A2:E2"/>
    <mergeCell ref="B3:AO3"/>
    <mergeCell ref="A4:B4"/>
    <mergeCell ref="C4:A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D52"/>
  <sheetViews>
    <sheetView workbookViewId="0">
      <selection activeCell="E15" sqref="E15"/>
    </sheetView>
  </sheetViews>
  <sheetFormatPr defaultRowHeight="15"/>
  <sheetData>
    <row r="2" spans="1:4">
      <c r="A2" s="53"/>
      <c r="B2" s="156"/>
      <c r="C2" s="156"/>
      <c r="D2" s="156"/>
    </row>
    <row r="3" spans="1:4">
      <c r="A3" s="50"/>
      <c r="B3" s="51"/>
      <c r="C3" s="52"/>
      <c r="D3" s="53"/>
    </row>
    <row r="4" spans="1:4">
      <c r="A4" s="50"/>
      <c r="B4" s="51"/>
      <c r="C4" s="52"/>
      <c r="D4" s="53"/>
    </row>
    <row r="5" spans="1:4">
      <c r="A5" s="50"/>
      <c r="B5" s="51"/>
      <c r="C5" s="52"/>
      <c r="D5" s="53"/>
    </row>
    <row r="6" spans="1:4">
      <c r="A6" s="50"/>
      <c r="B6" s="51"/>
      <c r="C6" s="52"/>
      <c r="D6" s="53"/>
    </row>
    <row r="7" spans="1:4">
      <c r="A7" s="50"/>
      <c r="B7" s="51"/>
      <c r="C7" s="52"/>
      <c r="D7" s="53"/>
    </row>
    <row r="8" spans="1:4">
      <c r="A8" s="50"/>
      <c r="B8" s="51"/>
      <c r="C8" s="52"/>
      <c r="D8" s="53"/>
    </row>
    <row r="9" spans="1:4">
      <c r="A9" s="50"/>
      <c r="B9" s="51"/>
      <c r="C9" s="52"/>
      <c r="D9" s="53"/>
    </row>
    <row r="10" spans="1:4">
      <c r="A10" s="50"/>
      <c r="B10" s="51"/>
      <c r="C10" s="52"/>
      <c r="D10" s="53"/>
    </row>
    <row r="11" spans="1:4">
      <c r="A11" s="50"/>
      <c r="B11" s="51"/>
      <c r="C11" s="52"/>
      <c r="D11" s="53"/>
    </row>
    <row r="12" spans="1:4">
      <c r="A12" s="50"/>
      <c r="B12" s="51"/>
      <c r="C12" s="52"/>
      <c r="D12" s="53"/>
    </row>
    <row r="13" spans="1:4">
      <c r="A13" s="50"/>
      <c r="B13" s="51"/>
      <c r="C13" s="52"/>
      <c r="D13" s="53"/>
    </row>
    <row r="14" spans="1:4">
      <c r="A14" s="50"/>
      <c r="B14" s="51"/>
      <c r="C14" s="52"/>
      <c r="D14" s="53"/>
    </row>
    <row r="15" spans="1:4">
      <c r="A15" s="50"/>
      <c r="B15" s="51"/>
      <c r="C15" s="52"/>
      <c r="D15" s="53"/>
    </row>
    <row r="16" spans="1:4">
      <c r="A16" s="50"/>
      <c r="B16" s="51"/>
      <c r="C16" s="52"/>
      <c r="D16" s="53"/>
    </row>
    <row r="17" spans="1:4">
      <c r="A17" s="50"/>
      <c r="B17" s="51"/>
      <c r="C17" s="52"/>
      <c r="D17" s="53"/>
    </row>
    <row r="18" spans="1:4">
      <c r="A18" s="50"/>
      <c r="B18" s="51"/>
      <c r="C18" s="52"/>
      <c r="D18" s="53"/>
    </row>
    <row r="19" spans="1:4">
      <c r="A19" s="50"/>
      <c r="B19" s="51"/>
      <c r="C19" s="52"/>
      <c r="D19" s="53"/>
    </row>
    <row r="20" spans="1:4">
      <c r="A20" s="50"/>
      <c r="B20" s="51"/>
      <c r="C20" s="52"/>
      <c r="D20" s="53"/>
    </row>
    <row r="21" spans="1:4">
      <c r="A21" s="50"/>
      <c r="B21" s="51"/>
      <c r="C21" s="52"/>
      <c r="D21" s="53"/>
    </row>
    <row r="22" spans="1:4">
      <c r="A22" s="50"/>
      <c r="B22" s="51"/>
      <c r="C22" s="52"/>
      <c r="D22" s="53"/>
    </row>
    <row r="23" spans="1:4">
      <c r="A23" s="50"/>
      <c r="B23" s="51"/>
      <c r="C23" s="52"/>
      <c r="D23" s="53"/>
    </row>
    <row r="24" spans="1:4">
      <c r="A24" s="50"/>
      <c r="B24" s="51"/>
      <c r="C24" s="52"/>
      <c r="D24" s="53"/>
    </row>
    <row r="25" spans="1:4">
      <c r="A25" s="50"/>
      <c r="B25" s="51"/>
      <c r="C25" s="52"/>
      <c r="D25" s="53"/>
    </row>
    <row r="26" spans="1:4">
      <c r="A26" s="50"/>
      <c r="B26" s="51"/>
      <c r="C26" s="52"/>
      <c r="D26" s="53"/>
    </row>
    <row r="27" spans="1:4">
      <c r="A27" s="50"/>
      <c r="B27" s="51"/>
      <c r="C27" s="52"/>
      <c r="D27" s="53"/>
    </row>
    <row r="28" spans="1:4">
      <c r="A28" s="50"/>
      <c r="B28" s="51"/>
      <c r="C28" s="52"/>
      <c r="D28" s="53"/>
    </row>
    <row r="29" spans="1:4">
      <c r="A29" s="50"/>
      <c r="B29" s="51"/>
      <c r="C29" s="52"/>
      <c r="D29" s="53"/>
    </row>
    <row r="30" spans="1:4">
      <c r="A30" s="50"/>
      <c r="B30" s="51"/>
      <c r="C30" s="52"/>
      <c r="D30" s="53"/>
    </row>
    <row r="31" spans="1:4">
      <c r="A31" s="50"/>
      <c r="B31" s="51"/>
      <c r="C31" s="52"/>
      <c r="D31" s="53"/>
    </row>
    <row r="32" spans="1:4">
      <c r="A32" s="50"/>
      <c r="B32" s="51"/>
      <c r="C32" s="52"/>
      <c r="D32" s="53"/>
    </row>
    <row r="33" spans="1:4">
      <c r="A33" s="50"/>
      <c r="B33" s="51"/>
      <c r="C33" s="52"/>
      <c r="D33" s="53"/>
    </row>
    <row r="34" spans="1:4">
      <c r="A34" s="50"/>
      <c r="B34" s="51"/>
      <c r="C34" s="52"/>
      <c r="D34" s="53"/>
    </row>
    <row r="35" spans="1:4">
      <c r="A35" s="50"/>
      <c r="B35" s="51"/>
      <c r="C35" s="52"/>
      <c r="D35" s="53"/>
    </row>
    <row r="36" spans="1:4">
      <c r="A36" s="50"/>
      <c r="B36" s="51"/>
      <c r="C36" s="52"/>
      <c r="D36" s="53"/>
    </row>
    <row r="37" spans="1:4">
      <c r="A37" s="50"/>
      <c r="B37" s="51"/>
      <c r="C37" s="52"/>
      <c r="D37" s="53"/>
    </row>
    <row r="38" spans="1:4">
      <c r="A38" s="50"/>
      <c r="B38" s="51"/>
      <c r="C38" s="52"/>
      <c r="D38" s="53"/>
    </row>
    <row r="39" spans="1:4">
      <c r="A39" s="50"/>
      <c r="B39" s="51"/>
      <c r="C39" s="52"/>
      <c r="D39" s="53"/>
    </row>
    <row r="40" spans="1:4">
      <c r="A40" s="50"/>
      <c r="B40" s="51"/>
      <c r="C40" s="52"/>
      <c r="D40" s="53"/>
    </row>
    <row r="41" spans="1:4">
      <c r="A41" s="50"/>
      <c r="B41" s="51"/>
      <c r="C41" s="52"/>
      <c r="D41" s="53"/>
    </row>
    <row r="42" spans="1:4">
      <c r="A42" s="50"/>
      <c r="B42" s="51"/>
      <c r="C42" s="52"/>
      <c r="D42" s="53"/>
    </row>
    <row r="43" spans="1:4">
      <c r="A43" s="50"/>
      <c r="B43" s="51"/>
      <c r="C43" s="52"/>
      <c r="D43" s="53"/>
    </row>
    <row r="44" spans="1:4">
      <c r="A44" s="50"/>
      <c r="B44" s="51"/>
      <c r="C44" s="52"/>
      <c r="D44" s="53"/>
    </row>
    <row r="45" spans="1:4">
      <c r="A45" s="50"/>
      <c r="B45" s="51"/>
      <c r="C45" s="52"/>
      <c r="D45" s="53"/>
    </row>
    <row r="46" spans="1:4">
      <c r="A46" s="50"/>
      <c r="B46" s="51"/>
      <c r="C46" s="52"/>
      <c r="D46" s="53"/>
    </row>
    <row r="47" spans="1:4">
      <c r="A47" s="50"/>
      <c r="B47" s="51"/>
      <c r="C47" s="52"/>
      <c r="D47" s="53"/>
    </row>
    <row r="48" spans="1:4">
      <c r="A48" s="50"/>
      <c r="B48" s="51"/>
      <c r="C48" s="55"/>
      <c r="D48" s="53"/>
    </row>
    <row r="49" spans="1:4">
      <c r="A49" s="50"/>
      <c r="B49" s="51"/>
      <c r="C49" s="55"/>
      <c r="D49" s="53"/>
    </row>
    <row r="50" spans="1:4">
      <c r="A50" s="50"/>
      <c r="B50" s="51"/>
      <c r="C50" s="56"/>
      <c r="D50" s="53"/>
    </row>
    <row r="51" spans="1:4">
      <c r="A51" s="50"/>
      <c r="B51" s="51"/>
      <c r="C51" s="56"/>
      <c r="D51" s="53"/>
    </row>
    <row r="52" spans="1:4">
      <c r="A52" s="50"/>
      <c r="B52" s="51"/>
      <c r="C52" s="56"/>
      <c r="D52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123"/>
  <sheetViews>
    <sheetView workbookViewId="0">
      <selection activeCell="G65" sqref="G65"/>
    </sheetView>
  </sheetViews>
  <sheetFormatPr defaultRowHeight="15"/>
  <cols>
    <col min="1" max="1" width="5.7109375" bestFit="1" customWidth="1"/>
    <col min="2" max="2" width="6.5703125" customWidth="1"/>
    <col min="4" max="4" width="5.140625" bestFit="1" customWidth="1"/>
    <col min="5" max="5" width="4.5703125" bestFit="1" customWidth="1"/>
    <col min="6" max="6" width="3.7109375" bestFit="1" customWidth="1"/>
    <col min="7" max="7" width="4.28515625" bestFit="1" customWidth="1"/>
    <col min="8" max="8" width="4.7109375" bestFit="1" customWidth="1"/>
    <col min="9" max="9" width="7.28515625" bestFit="1" customWidth="1"/>
    <col min="10" max="10" width="4.28515625" bestFit="1" customWidth="1"/>
    <col min="11" max="11" width="5.140625" bestFit="1" customWidth="1"/>
    <col min="12" max="12" width="4.5703125" bestFit="1" customWidth="1"/>
    <col min="13" max="13" width="3.7109375" bestFit="1" customWidth="1"/>
    <col min="14" max="14" width="4.28515625" bestFit="1" customWidth="1"/>
    <col min="15" max="15" width="4.7109375" bestFit="1" customWidth="1"/>
    <col min="16" max="16" width="7.28515625" bestFit="1" customWidth="1"/>
    <col min="17" max="17" width="4.28515625" bestFit="1" customWidth="1"/>
    <col min="18" max="18" width="5.140625" bestFit="1" customWidth="1"/>
    <col min="19" max="19" width="4.5703125" bestFit="1" customWidth="1"/>
    <col min="20" max="20" width="3.7109375" bestFit="1" customWidth="1"/>
    <col min="21" max="21" width="4.28515625" bestFit="1" customWidth="1"/>
    <col min="22" max="22" width="4.7109375" bestFit="1" customWidth="1"/>
    <col min="23" max="23" width="7.28515625" bestFit="1" customWidth="1"/>
    <col min="24" max="24" width="4.28515625" bestFit="1" customWidth="1"/>
    <col min="25" max="25" width="5.140625" bestFit="1" customWidth="1"/>
    <col min="26" max="26" width="4.5703125" bestFit="1" customWidth="1"/>
    <col min="27" max="27" width="3.7109375" bestFit="1" customWidth="1"/>
    <col min="28" max="28" width="4.28515625" bestFit="1" customWidth="1"/>
    <col min="29" max="29" width="4.7109375" bestFit="1" customWidth="1"/>
    <col min="30" max="30" width="7.28515625" bestFit="1" customWidth="1"/>
    <col min="31" max="31" width="4.28515625" bestFit="1" customWidth="1"/>
    <col min="32" max="32" width="5.140625" bestFit="1" customWidth="1"/>
    <col min="33" max="33" width="4.5703125" bestFit="1" customWidth="1"/>
    <col min="34" max="34" width="3" bestFit="1" customWidth="1"/>
    <col min="35" max="35" width="2.28515625" bestFit="1" customWidth="1"/>
    <col min="36" max="36" width="2" bestFit="1" customWidth="1"/>
    <col min="37" max="37" width="2.28515625" bestFit="1" customWidth="1"/>
    <col min="38" max="38" width="3.5703125" bestFit="1" customWidth="1"/>
    <col min="39" max="39" width="4.28515625" bestFit="1" customWidth="1"/>
    <col min="40" max="40" width="5.5703125" bestFit="1" customWidth="1"/>
  </cols>
  <sheetData>
    <row r="1" spans="1:40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4"/>
    </row>
    <row r="2" spans="1:40">
      <c r="A2" s="65"/>
      <c r="B2" s="66"/>
      <c r="C2" s="66"/>
      <c r="D2" s="66"/>
      <c r="E2" s="6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/>
    </row>
    <row r="3" spans="1:40">
      <c r="A3" s="42"/>
      <c r="B3" s="86" t="s">
        <v>31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7"/>
    </row>
    <row r="4" spans="1:40" ht="15.75" thickBot="1">
      <c r="A4" s="88" t="s">
        <v>0</v>
      </c>
      <c r="B4" s="89"/>
      <c r="C4" s="90" t="s">
        <v>1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1"/>
    </row>
    <row r="5" spans="1:40">
      <c r="A5" s="4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2"/>
    </row>
    <row r="6" spans="1:40">
      <c r="A6" s="4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2"/>
    </row>
    <row r="7" spans="1:40">
      <c r="A7" s="129" t="s">
        <v>2</v>
      </c>
      <c r="B7" s="83"/>
      <c r="C7" s="84" t="s">
        <v>74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130"/>
    </row>
    <row r="8" spans="1:40" ht="15.75" customHeight="1" thickBot="1">
      <c r="A8" s="73" t="s">
        <v>124</v>
      </c>
      <c r="B8" s="74"/>
      <c r="C8" s="75"/>
      <c r="D8" s="94" t="s">
        <v>30</v>
      </c>
      <c r="E8" s="95"/>
      <c r="F8" s="72" t="s">
        <v>32</v>
      </c>
      <c r="G8" s="72"/>
      <c r="H8" s="72"/>
      <c r="I8" s="72"/>
      <c r="J8" s="72"/>
      <c r="K8" s="72"/>
      <c r="L8" s="72"/>
      <c r="M8" s="72" t="s">
        <v>33</v>
      </c>
      <c r="N8" s="72"/>
      <c r="O8" s="72"/>
      <c r="P8" s="72"/>
      <c r="Q8" s="72"/>
      <c r="R8" s="72"/>
      <c r="S8" s="72"/>
      <c r="T8" s="72" t="s">
        <v>34</v>
      </c>
      <c r="U8" s="72"/>
      <c r="V8" s="72"/>
      <c r="W8" s="72"/>
      <c r="X8" s="72"/>
      <c r="Y8" s="72"/>
      <c r="Z8" s="72"/>
      <c r="AA8" s="72" t="s">
        <v>35</v>
      </c>
      <c r="AB8" s="72"/>
      <c r="AC8" s="72"/>
      <c r="AD8" s="72"/>
      <c r="AE8" s="72"/>
      <c r="AF8" s="72"/>
      <c r="AG8" s="72"/>
      <c r="AH8" s="6"/>
      <c r="AI8" s="5"/>
      <c r="AJ8" s="5"/>
      <c r="AK8" s="6"/>
      <c r="AL8" s="5"/>
      <c r="AM8" s="5"/>
      <c r="AN8" s="7"/>
    </row>
    <row r="9" spans="1:40">
      <c r="A9" s="92" t="s">
        <v>8</v>
      </c>
      <c r="B9" s="93" t="s">
        <v>9</v>
      </c>
      <c r="C9" s="93" t="s">
        <v>10</v>
      </c>
      <c r="D9" s="8">
        <v>1</v>
      </c>
      <c r="E9" s="19">
        <v>2</v>
      </c>
      <c r="F9" s="8">
        <v>3</v>
      </c>
      <c r="G9" s="8">
        <v>4</v>
      </c>
      <c r="H9" s="19">
        <v>5</v>
      </c>
      <c r="I9" s="8">
        <v>6</v>
      </c>
      <c r="J9" s="8">
        <v>7</v>
      </c>
      <c r="K9" s="8">
        <v>8</v>
      </c>
      <c r="L9" s="19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19">
        <v>24</v>
      </c>
      <c r="AB9" s="19">
        <v>25</v>
      </c>
      <c r="AC9" s="19">
        <v>26</v>
      </c>
      <c r="AD9" s="8">
        <v>27</v>
      </c>
      <c r="AE9" s="8">
        <v>28</v>
      </c>
      <c r="AF9" s="8">
        <v>29</v>
      </c>
      <c r="AG9" s="8">
        <v>30</v>
      </c>
      <c r="AH9" s="41" t="s">
        <v>11</v>
      </c>
      <c r="AI9" s="10" t="s">
        <v>12</v>
      </c>
      <c r="AJ9" s="10" t="s">
        <v>13</v>
      </c>
      <c r="AK9" s="11" t="s">
        <v>14</v>
      </c>
      <c r="AL9" s="10" t="s">
        <v>15</v>
      </c>
      <c r="AM9" s="10" t="s">
        <v>16</v>
      </c>
      <c r="AN9" s="12" t="s">
        <v>17</v>
      </c>
    </row>
    <row r="10" spans="1:40" ht="15.75" thickBot="1">
      <c r="A10" s="76"/>
      <c r="B10" s="79"/>
      <c r="C10" s="79"/>
      <c r="D10" s="13" t="s">
        <v>21</v>
      </c>
      <c r="E10" s="20" t="s">
        <v>22</v>
      </c>
      <c r="F10" s="13" t="s">
        <v>23</v>
      </c>
      <c r="G10" s="13" t="s">
        <v>24</v>
      </c>
      <c r="H10" s="20" t="s">
        <v>18</v>
      </c>
      <c r="I10" s="13" t="s">
        <v>19</v>
      </c>
      <c r="J10" s="13" t="s">
        <v>20</v>
      </c>
      <c r="K10" s="13" t="s">
        <v>21</v>
      </c>
      <c r="L10" s="20" t="s">
        <v>22</v>
      </c>
      <c r="M10" s="13" t="s">
        <v>23</v>
      </c>
      <c r="N10" s="13" t="s">
        <v>24</v>
      </c>
      <c r="O10" s="13" t="s">
        <v>18</v>
      </c>
      <c r="P10" s="13" t="s">
        <v>19</v>
      </c>
      <c r="Q10" s="13" t="s">
        <v>20</v>
      </c>
      <c r="R10" s="13" t="s">
        <v>21</v>
      </c>
      <c r="S10" s="13" t="s">
        <v>22</v>
      </c>
      <c r="T10" s="13" t="s">
        <v>23</v>
      </c>
      <c r="U10" s="13" t="s">
        <v>24</v>
      </c>
      <c r="V10" s="13" t="s">
        <v>18</v>
      </c>
      <c r="W10" s="13" t="s">
        <v>19</v>
      </c>
      <c r="X10" s="13" t="s">
        <v>20</v>
      </c>
      <c r="Y10" s="13" t="s">
        <v>21</v>
      </c>
      <c r="Z10" s="13" t="s">
        <v>22</v>
      </c>
      <c r="AA10" s="20" t="s">
        <v>23</v>
      </c>
      <c r="AB10" s="20" t="s">
        <v>24</v>
      </c>
      <c r="AC10" s="20" t="s">
        <v>18</v>
      </c>
      <c r="AD10" s="13" t="s">
        <v>19</v>
      </c>
      <c r="AE10" s="13" t="s">
        <v>20</v>
      </c>
      <c r="AF10" s="13" t="s">
        <v>21</v>
      </c>
      <c r="AG10" s="13" t="s">
        <v>22</v>
      </c>
      <c r="AH10" s="41"/>
      <c r="AI10" s="10"/>
      <c r="AJ10" s="14"/>
      <c r="AK10" s="15"/>
      <c r="AL10" s="14"/>
      <c r="AM10" s="14"/>
      <c r="AN10" s="16"/>
    </row>
    <row r="11" spans="1:40" ht="24">
      <c r="A11" s="116">
        <v>1</v>
      </c>
      <c r="B11" s="34">
        <v>205</v>
      </c>
      <c r="C11" s="30" t="s">
        <v>75</v>
      </c>
      <c r="D11" s="33" t="s">
        <v>11</v>
      </c>
      <c r="E11" s="108" t="s">
        <v>14</v>
      </c>
      <c r="F11" s="33" t="s">
        <v>11</v>
      </c>
      <c r="G11" s="33" t="s">
        <v>11</v>
      </c>
      <c r="H11" s="108" t="s">
        <v>14</v>
      </c>
      <c r="I11" s="33" t="s">
        <v>11</v>
      </c>
      <c r="J11" s="33" t="s">
        <v>11</v>
      </c>
      <c r="K11" s="33" t="s">
        <v>11</v>
      </c>
      <c r="L11" s="108" t="s">
        <v>14</v>
      </c>
      <c r="M11" s="33" t="s">
        <v>11</v>
      </c>
      <c r="N11" s="33" t="s">
        <v>11</v>
      </c>
      <c r="O11" s="33" t="s">
        <v>11</v>
      </c>
      <c r="P11" s="33" t="s">
        <v>11</v>
      </c>
      <c r="Q11" s="33" t="s">
        <v>14</v>
      </c>
      <c r="R11" s="33" t="s">
        <v>11</v>
      </c>
      <c r="S11" s="33" t="s">
        <v>16</v>
      </c>
      <c r="T11" s="33" t="s">
        <v>11</v>
      </c>
      <c r="U11" s="33" t="s">
        <v>11</v>
      </c>
      <c r="V11" s="33" t="s">
        <v>11</v>
      </c>
      <c r="W11" s="33" t="s">
        <v>11</v>
      </c>
      <c r="X11" s="33" t="s">
        <v>11</v>
      </c>
      <c r="Y11" s="33" t="s">
        <v>11</v>
      </c>
      <c r="Z11" s="33" t="s">
        <v>16</v>
      </c>
      <c r="AA11" s="108" t="s">
        <v>14</v>
      </c>
      <c r="AB11" s="108" t="s">
        <v>14</v>
      </c>
      <c r="AC11" s="108" t="s">
        <v>14</v>
      </c>
      <c r="AD11" s="33" t="s">
        <v>11</v>
      </c>
      <c r="AE11" s="33" t="s">
        <v>11</v>
      </c>
      <c r="AF11" s="33" t="s">
        <v>11</v>
      </c>
      <c r="AG11" s="33" t="s">
        <v>16</v>
      </c>
      <c r="AH11" s="33">
        <f>COUNTIF(D11:AG11,"P")</f>
        <v>20</v>
      </c>
      <c r="AI11" s="33">
        <f>COUNTIF(D11:AG11,"A")</f>
        <v>0</v>
      </c>
      <c r="AJ11" s="33">
        <f>COUNTIF(D1:AG11,"L")</f>
        <v>0</v>
      </c>
      <c r="AK11" s="33">
        <f>COUNTIF(D11:AG11,"H")</f>
        <v>7</v>
      </c>
      <c r="AL11" s="33">
        <v>0</v>
      </c>
      <c r="AM11" s="33">
        <f>COUNTIF(D11:AG11,"WO")</f>
        <v>3</v>
      </c>
      <c r="AN11" s="58">
        <v>0</v>
      </c>
    </row>
    <row r="12" spans="1:40" ht="24">
      <c r="A12" s="117">
        <v>2</v>
      </c>
      <c r="B12" s="50">
        <v>206</v>
      </c>
      <c r="C12" s="30" t="s">
        <v>76</v>
      </c>
      <c r="D12" s="33" t="s">
        <v>11</v>
      </c>
      <c r="E12" s="108" t="s">
        <v>14</v>
      </c>
      <c r="F12" s="33" t="s">
        <v>11</v>
      </c>
      <c r="G12" s="33" t="s">
        <v>11</v>
      </c>
      <c r="H12" s="108" t="s">
        <v>14</v>
      </c>
      <c r="I12" s="33" t="s">
        <v>11</v>
      </c>
      <c r="J12" s="33" t="s">
        <v>11</v>
      </c>
      <c r="K12" s="33" t="s">
        <v>11</v>
      </c>
      <c r="L12" s="108" t="s">
        <v>14</v>
      </c>
      <c r="M12" s="33" t="s">
        <v>11</v>
      </c>
      <c r="N12" s="33" t="s">
        <v>11</v>
      </c>
      <c r="O12" s="33" t="s">
        <v>11</v>
      </c>
      <c r="P12" s="33" t="s">
        <v>11</v>
      </c>
      <c r="Q12" s="33" t="s">
        <v>14</v>
      </c>
      <c r="R12" s="33" t="s">
        <v>11</v>
      </c>
      <c r="S12" s="33" t="s">
        <v>16</v>
      </c>
      <c r="T12" s="33" t="s">
        <v>11</v>
      </c>
      <c r="U12" s="33" t="s">
        <v>11</v>
      </c>
      <c r="V12" s="33" t="s">
        <v>11</v>
      </c>
      <c r="W12" s="33" t="s">
        <v>11</v>
      </c>
      <c r="X12" s="33" t="s">
        <v>11</v>
      </c>
      <c r="Y12" s="33" t="s">
        <v>11</v>
      </c>
      <c r="Z12" s="33" t="s">
        <v>16</v>
      </c>
      <c r="AA12" s="108" t="s">
        <v>14</v>
      </c>
      <c r="AB12" s="108" t="s">
        <v>14</v>
      </c>
      <c r="AC12" s="108" t="s">
        <v>14</v>
      </c>
      <c r="AD12" s="33" t="s">
        <v>11</v>
      </c>
      <c r="AE12" s="33" t="s">
        <v>11</v>
      </c>
      <c r="AF12" s="33" t="s">
        <v>11</v>
      </c>
      <c r="AG12" s="33" t="s">
        <v>16</v>
      </c>
      <c r="AH12" s="33">
        <f t="shared" ref="AH12:AH60" si="0">COUNTIF(D12:AG12,"P")</f>
        <v>20</v>
      </c>
      <c r="AI12" s="33">
        <f t="shared" ref="AI12:AI60" si="1">COUNTIF(D12:AG12,"A")</f>
        <v>0</v>
      </c>
      <c r="AJ12" s="33">
        <f t="shared" ref="AJ12:AJ60" si="2">COUNTIF(D2:AG12,"L")</f>
        <v>0</v>
      </c>
      <c r="AK12" s="33">
        <f t="shared" ref="AK12:AK60" si="3">COUNTIF(D12:AG12,"H")</f>
        <v>7</v>
      </c>
      <c r="AL12" s="33">
        <v>1</v>
      </c>
      <c r="AM12" s="33">
        <f t="shared" ref="AM12:AM60" si="4">COUNTIF(D12:AG12,"WO")</f>
        <v>3</v>
      </c>
      <c r="AN12" s="58">
        <v>1</v>
      </c>
    </row>
    <row r="13" spans="1:40" ht="24">
      <c r="A13" s="117">
        <v>3</v>
      </c>
      <c r="B13" s="50">
        <v>207</v>
      </c>
      <c r="C13" s="30" t="s">
        <v>77</v>
      </c>
      <c r="D13" s="33" t="s">
        <v>11</v>
      </c>
      <c r="E13" s="108" t="s">
        <v>14</v>
      </c>
      <c r="F13" s="33" t="s">
        <v>11</v>
      </c>
      <c r="G13" s="33" t="s">
        <v>11</v>
      </c>
      <c r="H13" s="108" t="s">
        <v>14</v>
      </c>
      <c r="I13" s="33" t="s">
        <v>11</v>
      </c>
      <c r="J13" s="33" t="s">
        <v>11</v>
      </c>
      <c r="K13" s="33" t="s">
        <v>11</v>
      </c>
      <c r="L13" s="108" t="s">
        <v>14</v>
      </c>
      <c r="M13" s="33" t="s">
        <v>11</v>
      </c>
      <c r="N13" s="33" t="s">
        <v>11</v>
      </c>
      <c r="O13" s="33" t="s">
        <v>11</v>
      </c>
      <c r="P13" s="33" t="s">
        <v>11</v>
      </c>
      <c r="Q13" s="33" t="s">
        <v>14</v>
      </c>
      <c r="R13" s="33" t="s">
        <v>11</v>
      </c>
      <c r="S13" s="33" t="s">
        <v>16</v>
      </c>
      <c r="T13" s="33" t="s">
        <v>11</v>
      </c>
      <c r="U13" s="33" t="s">
        <v>11</v>
      </c>
      <c r="V13" s="33" t="s">
        <v>11</v>
      </c>
      <c r="W13" s="33" t="s">
        <v>11</v>
      </c>
      <c r="X13" s="33" t="s">
        <v>11</v>
      </c>
      <c r="Y13" s="33" t="s">
        <v>11</v>
      </c>
      <c r="Z13" s="33" t="s">
        <v>16</v>
      </c>
      <c r="AA13" s="108" t="s">
        <v>14</v>
      </c>
      <c r="AB13" s="108" t="s">
        <v>14</v>
      </c>
      <c r="AC13" s="108" t="s">
        <v>14</v>
      </c>
      <c r="AD13" s="33" t="s">
        <v>11</v>
      </c>
      <c r="AE13" s="33" t="s">
        <v>11</v>
      </c>
      <c r="AF13" s="33" t="s">
        <v>11</v>
      </c>
      <c r="AG13" s="33" t="s">
        <v>16</v>
      </c>
      <c r="AH13" s="33">
        <f t="shared" si="0"/>
        <v>20</v>
      </c>
      <c r="AI13" s="33">
        <f t="shared" si="1"/>
        <v>0</v>
      </c>
      <c r="AJ13" s="33">
        <f t="shared" si="2"/>
        <v>0</v>
      </c>
      <c r="AK13" s="33">
        <f t="shared" si="3"/>
        <v>7</v>
      </c>
      <c r="AL13" s="33">
        <v>2</v>
      </c>
      <c r="AM13" s="33">
        <f t="shared" si="4"/>
        <v>3</v>
      </c>
      <c r="AN13" s="58">
        <v>2</v>
      </c>
    </row>
    <row r="14" spans="1:40" ht="24">
      <c r="A14" s="116">
        <v>4</v>
      </c>
      <c r="B14" s="34">
        <v>208</v>
      </c>
      <c r="C14" s="30" t="s">
        <v>78</v>
      </c>
      <c r="D14" s="33" t="s">
        <v>11</v>
      </c>
      <c r="E14" s="108" t="s">
        <v>14</v>
      </c>
      <c r="F14" s="33" t="s">
        <v>11</v>
      </c>
      <c r="G14" s="33" t="s">
        <v>11</v>
      </c>
      <c r="H14" s="108" t="s">
        <v>14</v>
      </c>
      <c r="I14" s="33" t="s">
        <v>11</v>
      </c>
      <c r="J14" s="33" t="s">
        <v>11</v>
      </c>
      <c r="K14" s="33" t="s">
        <v>11</v>
      </c>
      <c r="L14" s="108" t="s">
        <v>14</v>
      </c>
      <c r="M14" s="33" t="s">
        <v>11</v>
      </c>
      <c r="N14" s="33" t="s">
        <v>11</v>
      </c>
      <c r="O14" s="33" t="s">
        <v>11</v>
      </c>
      <c r="P14" s="33" t="s">
        <v>11</v>
      </c>
      <c r="Q14" s="33" t="s">
        <v>14</v>
      </c>
      <c r="R14" s="33" t="s">
        <v>11</v>
      </c>
      <c r="S14" s="33" t="s">
        <v>16</v>
      </c>
      <c r="T14" s="33" t="s">
        <v>11</v>
      </c>
      <c r="U14" s="33" t="s">
        <v>11</v>
      </c>
      <c r="V14" s="33" t="s">
        <v>11</v>
      </c>
      <c r="W14" s="33" t="s">
        <v>11</v>
      </c>
      <c r="X14" s="33" t="s">
        <v>11</v>
      </c>
      <c r="Y14" s="33" t="s">
        <v>11</v>
      </c>
      <c r="Z14" s="33" t="s">
        <v>16</v>
      </c>
      <c r="AA14" s="108" t="s">
        <v>14</v>
      </c>
      <c r="AB14" s="108" t="s">
        <v>14</v>
      </c>
      <c r="AC14" s="108" t="s">
        <v>14</v>
      </c>
      <c r="AD14" s="33" t="s">
        <v>11</v>
      </c>
      <c r="AE14" s="33" t="s">
        <v>11</v>
      </c>
      <c r="AF14" s="33" t="s">
        <v>11</v>
      </c>
      <c r="AG14" s="33" t="s">
        <v>16</v>
      </c>
      <c r="AH14" s="33">
        <f t="shared" si="0"/>
        <v>20</v>
      </c>
      <c r="AI14" s="33">
        <f t="shared" si="1"/>
        <v>0</v>
      </c>
      <c r="AJ14" s="33">
        <f t="shared" si="2"/>
        <v>0</v>
      </c>
      <c r="AK14" s="33">
        <f t="shared" si="3"/>
        <v>7</v>
      </c>
      <c r="AL14" s="33">
        <v>3</v>
      </c>
      <c r="AM14" s="33">
        <f t="shared" si="4"/>
        <v>3</v>
      </c>
      <c r="AN14" s="58">
        <v>3</v>
      </c>
    </row>
    <row r="15" spans="1:40" ht="36">
      <c r="A15" s="117">
        <v>5</v>
      </c>
      <c r="B15" s="50">
        <v>209</v>
      </c>
      <c r="C15" s="30" t="s">
        <v>79</v>
      </c>
      <c r="D15" s="33" t="s">
        <v>11</v>
      </c>
      <c r="E15" s="108" t="s">
        <v>14</v>
      </c>
      <c r="F15" s="33" t="s">
        <v>11</v>
      </c>
      <c r="G15" s="33" t="s">
        <v>11</v>
      </c>
      <c r="H15" s="108" t="s">
        <v>14</v>
      </c>
      <c r="I15" s="33" t="s">
        <v>11</v>
      </c>
      <c r="J15" s="33" t="s">
        <v>11</v>
      </c>
      <c r="K15" s="33" t="s">
        <v>11</v>
      </c>
      <c r="L15" s="108" t="s">
        <v>14</v>
      </c>
      <c r="M15" s="33" t="s">
        <v>11</v>
      </c>
      <c r="N15" s="33" t="s">
        <v>11</v>
      </c>
      <c r="O15" s="33" t="s">
        <v>11</v>
      </c>
      <c r="P15" s="33" t="s">
        <v>11</v>
      </c>
      <c r="Q15" s="33" t="s">
        <v>14</v>
      </c>
      <c r="R15" s="33" t="s">
        <v>11</v>
      </c>
      <c r="S15" s="33" t="s">
        <v>16</v>
      </c>
      <c r="T15" s="33" t="s">
        <v>11</v>
      </c>
      <c r="U15" s="33" t="s">
        <v>11</v>
      </c>
      <c r="V15" s="33" t="s">
        <v>11</v>
      </c>
      <c r="W15" s="33" t="s">
        <v>11</v>
      </c>
      <c r="X15" s="33" t="s">
        <v>11</v>
      </c>
      <c r="Y15" s="33" t="s">
        <v>11</v>
      </c>
      <c r="Z15" s="33" t="s">
        <v>16</v>
      </c>
      <c r="AA15" s="108" t="s">
        <v>14</v>
      </c>
      <c r="AB15" s="108" t="s">
        <v>14</v>
      </c>
      <c r="AC15" s="108" t="s">
        <v>14</v>
      </c>
      <c r="AD15" s="33" t="s">
        <v>11</v>
      </c>
      <c r="AE15" s="33" t="s">
        <v>11</v>
      </c>
      <c r="AF15" s="33" t="s">
        <v>11</v>
      </c>
      <c r="AG15" s="33" t="s">
        <v>16</v>
      </c>
      <c r="AH15" s="33">
        <f t="shared" si="0"/>
        <v>20</v>
      </c>
      <c r="AI15" s="33">
        <f t="shared" si="1"/>
        <v>0</v>
      </c>
      <c r="AJ15" s="33">
        <f t="shared" si="2"/>
        <v>0</v>
      </c>
      <c r="AK15" s="33">
        <f t="shared" si="3"/>
        <v>7</v>
      </c>
      <c r="AL15" s="33">
        <v>4</v>
      </c>
      <c r="AM15" s="33">
        <f t="shared" si="4"/>
        <v>3</v>
      </c>
      <c r="AN15" s="58">
        <v>4</v>
      </c>
    </row>
    <row r="16" spans="1:40" ht="24">
      <c r="A16" s="117">
        <v>6</v>
      </c>
      <c r="B16" s="50">
        <v>210</v>
      </c>
      <c r="C16" s="30" t="s">
        <v>80</v>
      </c>
      <c r="D16" s="33" t="s">
        <v>11</v>
      </c>
      <c r="E16" s="108" t="s">
        <v>14</v>
      </c>
      <c r="F16" s="33" t="s">
        <v>11</v>
      </c>
      <c r="G16" s="33" t="s">
        <v>11</v>
      </c>
      <c r="H16" s="108" t="s">
        <v>14</v>
      </c>
      <c r="I16" s="33" t="s">
        <v>11</v>
      </c>
      <c r="J16" s="33" t="s">
        <v>11</v>
      </c>
      <c r="K16" s="33" t="s">
        <v>11</v>
      </c>
      <c r="L16" s="108" t="s">
        <v>14</v>
      </c>
      <c r="M16" s="33" t="s">
        <v>11</v>
      </c>
      <c r="N16" s="33" t="s">
        <v>11</v>
      </c>
      <c r="O16" s="33" t="s">
        <v>11</v>
      </c>
      <c r="P16" s="33" t="s">
        <v>11</v>
      </c>
      <c r="Q16" s="33" t="s">
        <v>14</v>
      </c>
      <c r="R16" s="33" t="s">
        <v>11</v>
      </c>
      <c r="S16" s="33" t="s">
        <v>16</v>
      </c>
      <c r="T16" s="33" t="s">
        <v>11</v>
      </c>
      <c r="U16" s="33" t="s">
        <v>11</v>
      </c>
      <c r="V16" s="33" t="s">
        <v>11</v>
      </c>
      <c r="W16" s="33" t="s">
        <v>11</v>
      </c>
      <c r="X16" s="33" t="s">
        <v>11</v>
      </c>
      <c r="Y16" s="33" t="s">
        <v>11</v>
      </c>
      <c r="Z16" s="33" t="s">
        <v>16</v>
      </c>
      <c r="AA16" s="108" t="s">
        <v>14</v>
      </c>
      <c r="AB16" s="108" t="s">
        <v>14</v>
      </c>
      <c r="AC16" s="108" t="s">
        <v>14</v>
      </c>
      <c r="AD16" s="33" t="s">
        <v>11</v>
      </c>
      <c r="AE16" s="33" t="s">
        <v>11</v>
      </c>
      <c r="AF16" s="33" t="s">
        <v>11</v>
      </c>
      <c r="AG16" s="33" t="s">
        <v>16</v>
      </c>
      <c r="AH16" s="33">
        <f t="shared" si="0"/>
        <v>20</v>
      </c>
      <c r="AI16" s="33">
        <f t="shared" si="1"/>
        <v>0</v>
      </c>
      <c r="AJ16" s="33">
        <f t="shared" si="2"/>
        <v>0</v>
      </c>
      <c r="AK16" s="33">
        <f t="shared" si="3"/>
        <v>7</v>
      </c>
      <c r="AL16" s="33">
        <v>5</v>
      </c>
      <c r="AM16" s="33">
        <f t="shared" si="4"/>
        <v>3</v>
      </c>
      <c r="AN16" s="58">
        <v>5</v>
      </c>
    </row>
    <row r="17" spans="1:40" ht="36">
      <c r="A17" s="116">
        <v>7</v>
      </c>
      <c r="B17" s="34">
        <v>211</v>
      </c>
      <c r="C17" s="30" t="s">
        <v>81</v>
      </c>
      <c r="D17" s="33" t="s">
        <v>11</v>
      </c>
      <c r="E17" s="108" t="s">
        <v>14</v>
      </c>
      <c r="F17" s="33" t="s">
        <v>11</v>
      </c>
      <c r="G17" s="33" t="s">
        <v>11</v>
      </c>
      <c r="H17" s="108" t="s">
        <v>14</v>
      </c>
      <c r="I17" s="33" t="s">
        <v>11</v>
      </c>
      <c r="J17" s="33" t="s">
        <v>11</v>
      </c>
      <c r="K17" s="33" t="s">
        <v>11</v>
      </c>
      <c r="L17" s="108" t="s">
        <v>14</v>
      </c>
      <c r="M17" s="33" t="s">
        <v>11</v>
      </c>
      <c r="N17" s="33" t="s">
        <v>11</v>
      </c>
      <c r="O17" s="33" t="s">
        <v>11</v>
      </c>
      <c r="P17" s="33" t="s">
        <v>11</v>
      </c>
      <c r="Q17" s="33" t="s">
        <v>14</v>
      </c>
      <c r="R17" s="33" t="s">
        <v>11</v>
      </c>
      <c r="S17" s="33" t="s">
        <v>16</v>
      </c>
      <c r="T17" s="33" t="s">
        <v>11</v>
      </c>
      <c r="U17" s="33" t="s">
        <v>11</v>
      </c>
      <c r="V17" s="33" t="s">
        <v>11</v>
      </c>
      <c r="W17" s="33" t="s">
        <v>11</v>
      </c>
      <c r="X17" s="33" t="s">
        <v>11</v>
      </c>
      <c r="Y17" s="33" t="s">
        <v>11</v>
      </c>
      <c r="Z17" s="33" t="s">
        <v>16</v>
      </c>
      <c r="AA17" s="108" t="s">
        <v>14</v>
      </c>
      <c r="AB17" s="108" t="s">
        <v>14</v>
      </c>
      <c r="AC17" s="108" t="s">
        <v>14</v>
      </c>
      <c r="AD17" s="33" t="s">
        <v>11</v>
      </c>
      <c r="AE17" s="33" t="s">
        <v>11</v>
      </c>
      <c r="AF17" s="33" t="s">
        <v>11</v>
      </c>
      <c r="AG17" s="33" t="s">
        <v>16</v>
      </c>
      <c r="AH17" s="33">
        <f t="shared" si="0"/>
        <v>20</v>
      </c>
      <c r="AI17" s="33">
        <f t="shared" si="1"/>
        <v>0</v>
      </c>
      <c r="AJ17" s="33">
        <f t="shared" si="2"/>
        <v>0</v>
      </c>
      <c r="AK17" s="33">
        <f t="shared" si="3"/>
        <v>7</v>
      </c>
      <c r="AL17" s="33">
        <v>6</v>
      </c>
      <c r="AM17" s="33">
        <f t="shared" si="4"/>
        <v>3</v>
      </c>
      <c r="AN17" s="58">
        <v>6</v>
      </c>
    </row>
    <row r="18" spans="1:40">
      <c r="A18" s="117">
        <v>8</v>
      </c>
      <c r="B18" s="50">
        <v>212</v>
      </c>
      <c r="C18" s="30" t="s">
        <v>82</v>
      </c>
      <c r="D18" s="33" t="s">
        <v>11</v>
      </c>
      <c r="E18" s="108" t="s">
        <v>14</v>
      </c>
      <c r="F18" s="33" t="s">
        <v>11</v>
      </c>
      <c r="G18" s="33" t="s">
        <v>11</v>
      </c>
      <c r="H18" s="108" t="s">
        <v>14</v>
      </c>
      <c r="I18" s="33" t="s">
        <v>11</v>
      </c>
      <c r="J18" s="33" t="s">
        <v>11</v>
      </c>
      <c r="K18" s="33" t="s">
        <v>11</v>
      </c>
      <c r="L18" s="108" t="s">
        <v>14</v>
      </c>
      <c r="M18" s="33" t="s">
        <v>11</v>
      </c>
      <c r="N18" s="33" t="s">
        <v>11</v>
      </c>
      <c r="O18" s="33" t="s">
        <v>11</v>
      </c>
      <c r="P18" s="33" t="s">
        <v>11</v>
      </c>
      <c r="Q18" s="33" t="s">
        <v>14</v>
      </c>
      <c r="R18" s="33" t="s">
        <v>11</v>
      </c>
      <c r="S18" s="33" t="s">
        <v>16</v>
      </c>
      <c r="T18" s="33" t="s">
        <v>11</v>
      </c>
      <c r="U18" s="33" t="s">
        <v>11</v>
      </c>
      <c r="V18" s="33" t="s">
        <v>11</v>
      </c>
      <c r="W18" s="33" t="s">
        <v>11</v>
      </c>
      <c r="X18" s="33" t="s">
        <v>11</v>
      </c>
      <c r="Y18" s="33" t="s">
        <v>11</v>
      </c>
      <c r="Z18" s="33" t="s">
        <v>16</v>
      </c>
      <c r="AA18" s="108" t="s">
        <v>14</v>
      </c>
      <c r="AB18" s="108" t="s">
        <v>14</v>
      </c>
      <c r="AC18" s="108" t="s">
        <v>14</v>
      </c>
      <c r="AD18" s="33" t="s">
        <v>11</v>
      </c>
      <c r="AE18" s="33" t="s">
        <v>11</v>
      </c>
      <c r="AF18" s="33" t="s">
        <v>11</v>
      </c>
      <c r="AG18" s="33" t="s">
        <v>16</v>
      </c>
      <c r="AH18" s="33">
        <f t="shared" si="0"/>
        <v>20</v>
      </c>
      <c r="AI18" s="33">
        <f t="shared" si="1"/>
        <v>0</v>
      </c>
      <c r="AJ18" s="33">
        <f t="shared" si="2"/>
        <v>0</v>
      </c>
      <c r="AK18" s="33">
        <f t="shared" si="3"/>
        <v>7</v>
      </c>
      <c r="AL18" s="33">
        <v>7</v>
      </c>
      <c r="AM18" s="33">
        <f t="shared" si="4"/>
        <v>3</v>
      </c>
      <c r="AN18" s="58">
        <v>7</v>
      </c>
    </row>
    <row r="19" spans="1:40" ht="36">
      <c r="A19" s="117">
        <v>9</v>
      </c>
      <c r="B19" s="50">
        <v>213</v>
      </c>
      <c r="C19" s="30" t="s">
        <v>83</v>
      </c>
      <c r="D19" s="33" t="s">
        <v>11</v>
      </c>
      <c r="E19" s="108" t="s">
        <v>14</v>
      </c>
      <c r="F19" s="33" t="s">
        <v>11</v>
      </c>
      <c r="G19" s="33" t="s">
        <v>11</v>
      </c>
      <c r="H19" s="108" t="s">
        <v>14</v>
      </c>
      <c r="I19" s="33" t="s">
        <v>11</v>
      </c>
      <c r="J19" s="33" t="s">
        <v>11</v>
      </c>
      <c r="K19" s="33" t="s">
        <v>11</v>
      </c>
      <c r="L19" s="108" t="s">
        <v>14</v>
      </c>
      <c r="M19" s="33" t="s">
        <v>11</v>
      </c>
      <c r="N19" s="33" t="s">
        <v>11</v>
      </c>
      <c r="O19" s="33" t="s">
        <v>11</v>
      </c>
      <c r="P19" s="33" t="s">
        <v>11</v>
      </c>
      <c r="Q19" s="33" t="s">
        <v>14</v>
      </c>
      <c r="R19" s="33" t="s">
        <v>11</v>
      </c>
      <c r="S19" s="33" t="s">
        <v>16</v>
      </c>
      <c r="T19" s="33" t="s">
        <v>11</v>
      </c>
      <c r="U19" s="33" t="s">
        <v>11</v>
      </c>
      <c r="V19" s="33" t="s">
        <v>11</v>
      </c>
      <c r="W19" s="33" t="s">
        <v>11</v>
      </c>
      <c r="X19" s="33" t="s">
        <v>11</v>
      </c>
      <c r="Y19" s="33" t="s">
        <v>11</v>
      </c>
      <c r="Z19" s="33" t="s">
        <v>16</v>
      </c>
      <c r="AA19" s="108" t="s">
        <v>14</v>
      </c>
      <c r="AB19" s="108" t="s">
        <v>14</v>
      </c>
      <c r="AC19" s="108" t="s">
        <v>14</v>
      </c>
      <c r="AD19" s="33" t="s">
        <v>11</v>
      </c>
      <c r="AE19" s="33" t="s">
        <v>11</v>
      </c>
      <c r="AF19" s="33" t="s">
        <v>11</v>
      </c>
      <c r="AG19" s="33" t="s">
        <v>16</v>
      </c>
      <c r="AH19" s="33">
        <f t="shared" si="0"/>
        <v>20</v>
      </c>
      <c r="AI19" s="33">
        <f t="shared" si="1"/>
        <v>0</v>
      </c>
      <c r="AJ19" s="33">
        <f t="shared" si="2"/>
        <v>0</v>
      </c>
      <c r="AK19" s="33">
        <f t="shared" si="3"/>
        <v>7</v>
      </c>
      <c r="AL19" s="33">
        <v>8</v>
      </c>
      <c r="AM19" s="33">
        <f t="shared" si="4"/>
        <v>3</v>
      </c>
      <c r="AN19" s="58">
        <v>8</v>
      </c>
    </row>
    <row r="20" spans="1:40" ht="24">
      <c r="A20" s="116">
        <v>10</v>
      </c>
      <c r="B20" s="34">
        <v>214</v>
      </c>
      <c r="C20" s="30" t="s">
        <v>84</v>
      </c>
      <c r="D20" s="33" t="s">
        <v>11</v>
      </c>
      <c r="E20" s="108" t="s">
        <v>14</v>
      </c>
      <c r="F20" s="33" t="s">
        <v>11</v>
      </c>
      <c r="G20" s="33" t="s">
        <v>11</v>
      </c>
      <c r="H20" s="108" t="s">
        <v>14</v>
      </c>
      <c r="I20" s="33" t="s">
        <v>11</v>
      </c>
      <c r="J20" s="33" t="s">
        <v>11</v>
      </c>
      <c r="K20" s="33" t="s">
        <v>11</v>
      </c>
      <c r="L20" s="108" t="s">
        <v>14</v>
      </c>
      <c r="M20" s="33" t="s">
        <v>11</v>
      </c>
      <c r="N20" s="33" t="s">
        <v>11</v>
      </c>
      <c r="O20" s="33" t="s">
        <v>11</v>
      </c>
      <c r="P20" s="33" t="s">
        <v>11</v>
      </c>
      <c r="Q20" s="33" t="s">
        <v>14</v>
      </c>
      <c r="R20" s="33" t="s">
        <v>11</v>
      </c>
      <c r="S20" s="33" t="s">
        <v>16</v>
      </c>
      <c r="T20" s="33" t="s">
        <v>11</v>
      </c>
      <c r="U20" s="33" t="s">
        <v>11</v>
      </c>
      <c r="V20" s="33" t="s">
        <v>11</v>
      </c>
      <c r="W20" s="33" t="s">
        <v>11</v>
      </c>
      <c r="X20" s="33" t="s">
        <v>11</v>
      </c>
      <c r="Y20" s="33" t="s">
        <v>11</v>
      </c>
      <c r="Z20" s="33" t="s">
        <v>16</v>
      </c>
      <c r="AA20" s="108" t="s">
        <v>14</v>
      </c>
      <c r="AB20" s="108" t="s">
        <v>14</v>
      </c>
      <c r="AC20" s="108" t="s">
        <v>14</v>
      </c>
      <c r="AD20" s="33" t="s">
        <v>11</v>
      </c>
      <c r="AE20" s="33" t="s">
        <v>11</v>
      </c>
      <c r="AF20" s="33" t="s">
        <v>11</v>
      </c>
      <c r="AG20" s="33" t="s">
        <v>16</v>
      </c>
      <c r="AH20" s="33">
        <f t="shared" si="0"/>
        <v>20</v>
      </c>
      <c r="AI20" s="33">
        <f t="shared" si="1"/>
        <v>0</v>
      </c>
      <c r="AJ20" s="33">
        <f t="shared" si="2"/>
        <v>0</v>
      </c>
      <c r="AK20" s="33">
        <f t="shared" si="3"/>
        <v>7</v>
      </c>
      <c r="AL20" s="33">
        <v>9</v>
      </c>
      <c r="AM20" s="33">
        <f t="shared" si="4"/>
        <v>3</v>
      </c>
      <c r="AN20" s="58">
        <v>9</v>
      </c>
    </row>
    <row r="21" spans="1:40" ht="24">
      <c r="A21" s="117">
        <v>11</v>
      </c>
      <c r="B21" s="50">
        <v>215</v>
      </c>
      <c r="C21" s="30" t="s">
        <v>85</v>
      </c>
      <c r="D21" s="33" t="s">
        <v>11</v>
      </c>
      <c r="E21" s="108" t="s">
        <v>14</v>
      </c>
      <c r="F21" s="33" t="s">
        <v>11</v>
      </c>
      <c r="G21" s="33" t="s">
        <v>11</v>
      </c>
      <c r="H21" s="108" t="s">
        <v>14</v>
      </c>
      <c r="I21" s="33" t="s">
        <v>11</v>
      </c>
      <c r="J21" s="33" t="s">
        <v>11</v>
      </c>
      <c r="K21" s="33" t="s">
        <v>11</v>
      </c>
      <c r="L21" s="108" t="s">
        <v>14</v>
      </c>
      <c r="M21" s="33" t="s">
        <v>11</v>
      </c>
      <c r="N21" s="33" t="s">
        <v>11</v>
      </c>
      <c r="O21" s="33" t="s">
        <v>11</v>
      </c>
      <c r="P21" s="33" t="s">
        <v>11</v>
      </c>
      <c r="Q21" s="33" t="s">
        <v>14</v>
      </c>
      <c r="R21" s="33" t="s">
        <v>11</v>
      </c>
      <c r="S21" s="33" t="s">
        <v>16</v>
      </c>
      <c r="T21" s="33" t="s">
        <v>11</v>
      </c>
      <c r="U21" s="33" t="s">
        <v>11</v>
      </c>
      <c r="V21" s="33" t="s">
        <v>11</v>
      </c>
      <c r="W21" s="33" t="s">
        <v>11</v>
      </c>
      <c r="X21" s="33" t="s">
        <v>11</v>
      </c>
      <c r="Y21" s="33" t="s">
        <v>11</v>
      </c>
      <c r="Z21" s="33" t="s">
        <v>16</v>
      </c>
      <c r="AA21" s="108" t="s">
        <v>14</v>
      </c>
      <c r="AB21" s="108" t="s">
        <v>14</v>
      </c>
      <c r="AC21" s="108" t="s">
        <v>14</v>
      </c>
      <c r="AD21" s="33" t="s">
        <v>11</v>
      </c>
      <c r="AE21" s="33" t="s">
        <v>11</v>
      </c>
      <c r="AF21" s="33" t="s">
        <v>11</v>
      </c>
      <c r="AG21" s="33" t="s">
        <v>16</v>
      </c>
      <c r="AH21" s="33">
        <f t="shared" si="0"/>
        <v>20</v>
      </c>
      <c r="AI21" s="33">
        <f t="shared" si="1"/>
        <v>0</v>
      </c>
      <c r="AJ21" s="33">
        <f t="shared" si="2"/>
        <v>0</v>
      </c>
      <c r="AK21" s="33">
        <f t="shared" si="3"/>
        <v>7</v>
      </c>
      <c r="AL21" s="33">
        <v>10</v>
      </c>
      <c r="AM21" s="33">
        <f t="shared" si="4"/>
        <v>3</v>
      </c>
      <c r="AN21" s="58">
        <v>10</v>
      </c>
    </row>
    <row r="22" spans="1:40" ht="24">
      <c r="A22" s="117">
        <v>12</v>
      </c>
      <c r="B22" s="50">
        <v>216</v>
      </c>
      <c r="C22" s="30" t="s">
        <v>86</v>
      </c>
      <c r="D22" s="33" t="s">
        <v>11</v>
      </c>
      <c r="E22" s="108" t="s">
        <v>14</v>
      </c>
      <c r="F22" s="33" t="s">
        <v>11</v>
      </c>
      <c r="G22" s="33" t="s">
        <v>11</v>
      </c>
      <c r="H22" s="108" t="s">
        <v>14</v>
      </c>
      <c r="I22" s="33" t="s">
        <v>11</v>
      </c>
      <c r="J22" s="33" t="s">
        <v>11</v>
      </c>
      <c r="K22" s="33" t="s">
        <v>11</v>
      </c>
      <c r="L22" s="108" t="s">
        <v>14</v>
      </c>
      <c r="M22" s="33" t="s">
        <v>11</v>
      </c>
      <c r="N22" s="33" t="s">
        <v>11</v>
      </c>
      <c r="O22" s="33" t="s">
        <v>11</v>
      </c>
      <c r="P22" s="33" t="s">
        <v>11</v>
      </c>
      <c r="Q22" s="33" t="s">
        <v>14</v>
      </c>
      <c r="R22" s="33" t="s">
        <v>11</v>
      </c>
      <c r="S22" s="33" t="s">
        <v>16</v>
      </c>
      <c r="T22" s="33" t="s">
        <v>11</v>
      </c>
      <c r="U22" s="33" t="s">
        <v>11</v>
      </c>
      <c r="V22" s="33" t="s">
        <v>11</v>
      </c>
      <c r="W22" s="33" t="s">
        <v>11</v>
      </c>
      <c r="X22" s="33" t="s">
        <v>11</v>
      </c>
      <c r="Y22" s="33" t="s">
        <v>11</v>
      </c>
      <c r="Z22" s="33" t="s">
        <v>16</v>
      </c>
      <c r="AA22" s="108" t="s">
        <v>14</v>
      </c>
      <c r="AB22" s="108" t="s">
        <v>14</v>
      </c>
      <c r="AC22" s="108" t="s">
        <v>14</v>
      </c>
      <c r="AD22" s="33" t="s">
        <v>11</v>
      </c>
      <c r="AE22" s="33" t="s">
        <v>11</v>
      </c>
      <c r="AF22" s="33" t="s">
        <v>11</v>
      </c>
      <c r="AG22" s="33" t="s">
        <v>16</v>
      </c>
      <c r="AH22" s="33">
        <f t="shared" si="0"/>
        <v>20</v>
      </c>
      <c r="AI22" s="33">
        <f t="shared" si="1"/>
        <v>0</v>
      </c>
      <c r="AJ22" s="33">
        <f t="shared" si="2"/>
        <v>0</v>
      </c>
      <c r="AK22" s="33">
        <f t="shared" si="3"/>
        <v>7</v>
      </c>
      <c r="AL22" s="33">
        <v>11</v>
      </c>
      <c r="AM22" s="33">
        <f t="shared" si="4"/>
        <v>3</v>
      </c>
      <c r="AN22" s="58">
        <v>11</v>
      </c>
    </row>
    <row r="23" spans="1:40" ht="24">
      <c r="A23" s="116">
        <v>13</v>
      </c>
      <c r="B23" s="34">
        <v>217</v>
      </c>
      <c r="C23" s="30" t="s">
        <v>87</v>
      </c>
      <c r="D23" s="33" t="s">
        <v>11</v>
      </c>
      <c r="E23" s="108" t="s">
        <v>14</v>
      </c>
      <c r="F23" s="33" t="s">
        <v>11</v>
      </c>
      <c r="G23" s="33" t="s">
        <v>11</v>
      </c>
      <c r="H23" s="108" t="s">
        <v>14</v>
      </c>
      <c r="I23" s="33" t="s">
        <v>11</v>
      </c>
      <c r="J23" s="33" t="s">
        <v>11</v>
      </c>
      <c r="K23" s="33" t="s">
        <v>11</v>
      </c>
      <c r="L23" s="108" t="s">
        <v>14</v>
      </c>
      <c r="M23" s="33" t="s">
        <v>11</v>
      </c>
      <c r="N23" s="33" t="s">
        <v>11</v>
      </c>
      <c r="O23" s="33" t="s">
        <v>11</v>
      </c>
      <c r="P23" s="33" t="s">
        <v>11</v>
      </c>
      <c r="Q23" s="33" t="s">
        <v>14</v>
      </c>
      <c r="R23" s="33" t="s">
        <v>11</v>
      </c>
      <c r="S23" s="33" t="s">
        <v>16</v>
      </c>
      <c r="T23" s="33" t="s">
        <v>11</v>
      </c>
      <c r="U23" s="33" t="s">
        <v>11</v>
      </c>
      <c r="V23" s="33" t="s">
        <v>11</v>
      </c>
      <c r="W23" s="33" t="s">
        <v>11</v>
      </c>
      <c r="X23" s="33" t="s">
        <v>11</v>
      </c>
      <c r="Y23" s="33" t="s">
        <v>11</v>
      </c>
      <c r="Z23" s="33" t="s">
        <v>16</v>
      </c>
      <c r="AA23" s="108" t="s">
        <v>14</v>
      </c>
      <c r="AB23" s="108" t="s">
        <v>14</v>
      </c>
      <c r="AC23" s="108" t="s">
        <v>14</v>
      </c>
      <c r="AD23" s="33" t="s">
        <v>11</v>
      </c>
      <c r="AE23" s="33" t="s">
        <v>11</v>
      </c>
      <c r="AF23" s="33" t="s">
        <v>11</v>
      </c>
      <c r="AG23" s="33" t="s">
        <v>16</v>
      </c>
      <c r="AH23" s="33">
        <f t="shared" si="0"/>
        <v>20</v>
      </c>
      <c r="AI23" s="33">
        <f t="shared" si="1"/>
        <v>0</v>
      </c>
      <c r="AJ23" s="33">
        <f t="shared" si="2"/>
        <v>0</v>
      </c>
      <c r="AK23" s="33">
        <f t="shared" si="3"/>
        <v>7</v>
      </c>
      <c r="AL23" s="33">
        <v>12</v>
      </c>
      <c r="AM23" s="33">
        <f t="shared" si="4"/>
        <v>3</v>
      </c>
      <c r="AN23" s="58">
        <v>12</v>
      </c>
    </row>
    <row r="24" spans="1:40">
      <c r="A24" s="117">
        <v>14</v>
      </c>
      <c r="B24" s="50">
        <v>218</v>
      </c>
      <c r="C24" s="30" t="s">
        <v>88</v>
      </c>
      <c r="D24" s="33" t="s">
        <v>11</v>
      </c>
      <c r="E24" s="108" t="s">
        <v>14</v>
      </c>
      <c r="F24" s="33" t="s">
        <v>11</v>
      </c>
      <c r="G24" s="33" t="s">
        <v>11</v>
      </c>
      <c r="H24" s="108" t="s">
        <v>14</v>
      </c>
      <c r="I24" s="33" t="s">
        <v>11</v>
      </c>
      <c r="J24" s="33" t="s">
        <v>11</v>
      </c>
      <c r="K24" s="33" t="s">
        <v>11</v>
      </c>
      <c r="L24" s="108" t="s">
        <v>14</v>
      </c>
      <c r="M24" s="33" t="s">
        <v>11</v>
      </c>
      <c r="N24" s="33" t="s">
        <v>11</v>
      </c>
      <c r="O24" s="33" t="s">
        <v>11</v>
      </c>
      <c r="P24" s="33" t="s">
        <v>11</v>
      </c>
      <c r="Q24" s="33" t="s">
        <v>14</v>
      </c>
      <c r="R24" s="33" t="s">
        <v>11</v>
      </c>
      <c r="S24" s="33" t="s">
        <v>16</v>
      </c>
      <c r="T24" s="33" t="s">
        <v>11</v>
      </c>
      <c r="U24" s="33" t="s">
        <v>11</v>
      </c>
      <c r="V24" s="33" t="s">
        <v>11</v>
      </c>
      <c r="W24" s="33" t="s">
        <v>11</v>
      </c>
      <c r="X24" s="33" t="s">
        <v>11</v>
      </c>
      <c r="Y24" s="33" t="s">
        <v>11</v>
      </c>
      <c r="Z24" s="33" t="s">
        <v>16</v>
      </c>
      <c r="AA24" s="108" t="s">
        <v>14</v>
      </c>
      <c r="AB24" s="108" t="s">
        <v>14</v>
      </c>
      <c r="AC24" s="108" t="s">
        <v>14</v>
      </c>
      <c r="AD24" s="33" t="s">
        <v>11</v>
      </c>
      <c r="AE24" s="33" t="s">
        <v>11</v>
      </c>
      <c r="AF24" s="33" t="s">
        <v>11</v>
      </c>
      <c r="AG24" s="33" t="s">
        <v>16</v>
      </c>
      <c r="AH24" s="33">
        <f t="shared" si="0"/>
        <v>20</v>
      </c>
      <c r="AI24" s="33">
        <f t="shared" si="1"/>
        <v>0</v>
      </c>
      <c r="AJ24" s="33">
        <f t="shared" si="2"/>
        <v>0</v>
      </c>
      <c r="AK24" s="33">
        <f t="shared" si="3"/>
        <v>7</v>
      </c>
      <c r="AL24" s="33">
        <v>13</v>
      </c>
      <c r="AM24" s="33">
        <f t="shared" si="4"/>
        <v>3</v>
      </c>
      <c r="AN24" s="58">
        <v>13</v>
      </c>
    </row>
    <row r="25" spans="1:40">
      <c r="A25" s="117">
        <v>15</v>
      </c>
      <c r="B25" s="50">
        <v>219</v>
      </c>
      <c r="C25" s="30" t="s">
        <v>88</v>
      </c>
      <c r="D25" s="33" t="s">
        <v>11</v>
      </c>
      <c r="E25" s="108" t="s">
        <v>14</v>
      </c>
      <c r="F25" s="33" t="s">
        <v>11</v>
      </c>
      <c r="G25" s="33" t="s">
        <v>11</v>
      </c>
      <c r="H25" s="108" t="s">
        <v>14</v>
      </c>
      <c r="I25" s="33" t="s">
        <v>11</v>
      </c>
      <c r="J25" s="33" t="s">
        <v>11</v>
      </c>
      <c r="K25" s="33" t="s">
        <v>11</v>
      </c>
      <c r="L25" s="108" t="s">
        <v>14</v>
      </c>
      <c r="M25" s="33" t="s">
        <v>11</v>
      </c>
      <c r="N25" s="33" t="s">
        <v>11</v>
      </c>
      <c r="O25" s="33" t="s">
        <v>11</v>
      </c>
      <c r="P25" s="33" t="s">
        <v>11</v>
      </c>
      <c r="Q25" s="33" t="s">
        <v>14</v>
      </c>
      <c r="R25" s="33" t="s">
        <v>11</v>
      </c>
      <c r="S25" s="33" t="s">
        <v>16</v>
      </c>
      <c r="T25" s="33" t="s">
        <v>11</v>
      </c>
      <c r="U25" s="33" t="s">
        <v>11</v>
      </c>
      <c r="V25" s="33" t="s">
        <v>11</v>
      </c>
      <c r="W25" s="33" t="s">
        <v>11</v>
      </c>
      <c r="X25" s="33" t="s">
        <v>11</v>
      </c>
      <c r="Y25" s="33" t="s">
        <v>11</v>
      </c>
      <c r="Z25" s="33" t="s">
        <v>16</v>
      </c>
      <c r="AA25" s="108" t="s">
        <v>14</v>
      </c>
      <c r="AB25" s="108" t="s">
        <v>14</v>
      </c>
      <c r="AC25" s="108" t="s">
        <v>14</v>
      </c>
      <c r="AD25" s="33" t="s">
        <v>11</v>
      </c>
      <c r="AE25" s="33" t="s">
        <v>11</v>
      </c>
      <c r="AF25" s="33" t="s">
        <v>11</v>
      </c>
      <c r="AG25" s="33" t="s">
        <v>16</v>
      </c>
      <c r="AH25" s="33">
        <f t="shared" si="0"/>
        <v>20</v>
      </c>
      <c r="AI25" s="33">
        <f t="shared" si="1"/>
        <v>0</v>
      </c>
      <c r="AJ25" s="33">
        <f t="shared" si="2"/>
        <v>0</v>
      </c>
      <c r="AK25" s="33">
        <f t="shared" si="3"/>
        <v>7</v>
      </c>
      <c r="AL25" s="33">
        <v>14</v>
      </c>
      <c r="AM25" s="33">
        <f t="shared" si="4"/>
        <v>3</v>
      </c>
      <c r="AN25" s="58">
        <v>14</v>
      </c>
    </row>
    <row r="26" spans="1:40" ht="24">
      <c r="A26" s="116">
        <v>16</v>
      </c>
      <c r="B26" s="34">
        <v>220</v>
      </c>
      <c r="C26" s="30" t="s">
        <v>89</v>
      </c>
      <c r="D26" s="33" t="s">
        <v>11</v>
      </c>
      <c r="E26" s="108" t="s">
        <v>14</v>
      </c>
      <c r="F26" s="33" t="s">
        <v>11</v>
      </c>
      <c r="G26" s="33" t="s">
        <v>11</v>
      </c>
      <c r="H26" s="108" t="s">
        <v>14</v>
      </c>
      <c r="I26" s="33" t="s">
        <v>11</v>
      </c>
      <c r="J26" s="33" t="s">
        <v>11</v>
      </c>
      <c r="K26" s="33" t="s">
        <v>11</v>
      </c>
      <c r="L26" s="108" t="s">
        <v>14</v>
      </c>
      <c r="M26" s="33" t="s">
        <v>11</v>
      </c>
      <c r="N26" s="33" t="s">
        <v>11</v>
      </c>
      <c r="O26" s="33" t="s">
        <v>11</v>
      </c>
      <c r="P26" s="33" t="s">
        <v>11</v>
      </c>
      <c r="Q26" s="33" t="s">
        <v>14</v>
      </c>
      <c r="R26" s="33" t="s">
        <v>11</v>
      </c>
      <c r="S26" s="33" t="s">
        <v>16</v>
      </c>
      <c r="T26" s="33" t="s">
        <v>11</v>
      </c>
      <c r="U26" s="33" t="s">
        <v>11</v>
      </c>
      <c r="V26" s="33" t="s">
        <v>11</v>
      </c>
      <c r="W26" s="33" t="s">
        <v>11</v>
      </c>
      <c r="X26" s="33" t="s">
        <v>11</v>
      </c>
      <c r="Y26" s="33" t="s">
        <v>11</v>
      </c>
      <c r="Z26" s="33" t="s">
        <v>16</v>
      </c>
      <c r="AA26" s="108" t="s">
        <v>14</v>
      </c>
      <c r="AB26" s="108" t="s">
        <v>14</v>
      </c>
      <c r="AC26" s="108" t="s">
        <v>14</v>
      </c>
      <c r="AD26" s="33" t="s">
        <v>11</v>
      </c>
      <c r="AE26" s="33" t="s">
        <v>11</v>
      </c>
      <c r="AF26" s="33" t="s">
        <v>11</v>
      </c>
      <c r="AG26" s="33" t="s">
        <v>16</v>
      </c>
      <c r="AH26" s="33">
        <f t="shared" si="0"/>
        <v>20</v>
      </c>
      <c r="AI26" s="33">
        <f t="shared" si="1"/>
        <v>0</v>
      </c>
      <c r="AJ26" s="33">
        <f t="shared" si="2"/>
        <v>0</v>
      </c>
      <c r="AK26" s="33">
        <f t="shared" si="3"/>
        <v>7</v>
      </c>
      <c r="AL26" s="33">
        <v>15</v>
      </c>
      <c r="AM26" s="33">
        <f t="shared" si="4"/>
        <v>3</v>
      </c>
      <c r="AN26" s="58">
        <v>15</v>
      </c>
    </row>
    <row r="27" spans="1:40">
      <c r="A27" s="117">
        <v>17</v>
      </c>
      <c r="B27" s="50">
        <v>221</v>
      </c>
      <c r="C27" s="30" t="s">
        <v>90</v>
      </c>
      <c r="D27" s="33" t="s">
        <v>11</v>
      </c>
      <c r="E27" s="108" t="s">
        <v>14</v>
      </c>
      <c r="F27" s="33" t="s">
        <v>11</v>
      </c>
      <c r="G27" s="33" t="s">
        <v>11</v>
      </c>
      <c r="H27" s="108" t="s">
        <v>14</v>
      </c>
      <c r="I27" s="33" t="s">
        <v>11</v>
      </c>
      <c r="J27" s="33" t="s">
        <v>11</v>
      </c>
      <c r="K27" s="33" t="s">
        <v>11</v>
      </c>
      <c r="L27" s="108" t="s">
        <v>14</v>
      </c>
      <c r="M27" s="33" t="s">
        <v>11</v>
      </c>
      <c r="N27" s="33" t="s">
        <v>11</v>
      </c>
      <c r="O27" s="33" t="s">
        <v>11</v>
      </c>
      <c r="P27" s="33" t="s">
        <v>11</v>
      </c>
      <c r="Q27" s="33" t="s">
        <v>14</v>
      </c>
      <c r="R27" s="33" t="s">
        <v>11</v>
      </c>
      <c r="S27" s="33" t="s">
        <v>16</v>
      </c>
      <c r="T27" s="33" t="s">
        <v>11</v>
      </c>
      <c r="U27" s="33" t="s">
        <v>11</v>
      </c>
      <c r="V27" s="33" t="s">
        <v>11</v>
      </c>
      <c r="W27" s="33" t="s">
        <v>11</v>
      </c>
      <c r="X27" s="33" t="s">
        <v>11</v>
      </c>
      <c r="Y27" s="33" t="s">
        <v>11</v>
      </c>
      <c r="Z27" s="33" t="s">
        <v>16</v>
      </c>
      <c r="AA27" s="108" t="s">
        <v>14</v>
      </c>
      <c r="AB27" s="108" t="s">
        <v>14</v>
      </c>
      <c r="AC27" s="108" t="s">
        <v>14</v>
      </c>
      <c r="AD27" s="33" t="s">
        <v>11</v>
      </c>
      <c r="AE27" s="33" t="s">
        <v>11</v>
      </c>
      <c r="AF27" s="33" t="s">
        <v>11</v>
      </c>
      <c r="AG27" s="33" t="s">
        <v>16</v>
      </c>
      <c r="AH27" s="33">
        <f t="shared" si="0"/>
        <v>20</v>
      </c>
      <c r="AI27" s="33">
        <f t="shared" si="1"/>
        <v>0</v>
      </c>
      <c r="AJ27" s="33">
        <f t="shared" si="2"/>
        <v>0</v>
      </c>
      <c r="AK27" s="33">
        <f t="shared" si="3"/>
        <v>7</v>
      </c>
      <c r="AL27" s="33">
        <v>16</v>
      </c>
      <c r="AM27" s="33">
        <f t="shared" si="4"/>
        <v>3</v>
      </c>
      <c r="AN27" s="58">
        <v>16</v>
      </c>
    </row>
    <row r="28" spans="1:40" ht="24">
      <c r="A28" s="117">
        <v>18</v>
      </c>
      <c r="B28" s="50">
        <v>222</v>
      </c>
      <c r="C28" s="30" t="s">
        <v>91</v>
      </c>
      <c r="D28" s="33" t="s">
        <v>11</v>
      </c>
      <c r="E28" s="108" t="s">
        <v>14</v>
      </c>
      <c r="F28" s="33" t="s">
        <v>11</v>
      </c>
      <c r="G28" s="33" t="s">
        <v>11</v>
      </c>
      <c r="H28" s="108" t="s">
        <v>14</v>
      </c>
      <c r="I28" s="33" t="s">
        <v>11</v>
      </c>
      <c r="J28" s="33" t="s">
        <v>11</v>
      </c>
      <c r="K28" s="33" t="s">
        <v>11</v>
      </c>
      <c r="L28" s="108" t="s">
        <v>14</v>
      </c>
      <c r="M28" s="33" t="s">
        <v>11</v>
      </c>
      <c r="N28" s="33" t="s">
        <v>11</v>
      </c>
      <c r="O28" s="33" t="s">
        <v>11</v>
      </c>
      <c r="P28" s="33" t="s">
        <v>11</v>
      </c>
      <c r="Q28" s="33" t="s">
        <v>14</v>
      </c>
      <c r="R28" s="33" t="s">
        <v>11</v>
      </c>
      <c r="S28" s="33" t="s">
        <v>16</v>
      </c>
      <c r="T28" s="33" t="s">
        <v>11</v>
      </c>
      <c r="U28" s="33" t="s">
        <v>11</v>
      </c>
      <c r="V28" s="33" t="s">
        <v>11</v>
      </c>
      <c r="W28" s="33" t="s">
        <v>11</v>
      </c>
      <c r="X28" s="33" t="s">
        <v>11</v>
      </c>
      <c r="Y28" s="33" t="s">
        <v>11</v>
      </c>
      <c r="Z28" s="33" t="s">
        <v>16</v>
      </c>
      <c r="AA28" s="108" t="s">
        <v>14</v>
      </c>
      <c r="AB28" s="108" t="s">
        <v>14</v>
      </c>
      <c r="AC28" s="108" t="s">
        <v>14</v>
      </c>
      <c r="AD28" s="33" t="s">
        <v>11</v>
      </c>
      <c r="AE28" s="33" t="s">
        <v>11</v>
      </c>
      <c r="AF28" s="33" t="s">
        <v>11</v>
      </c>
      <c r="AG28" s="33" t="s">
        <v>16</v>
      </c>
      <c r="AH28" s="33">
        <f t="shared" si="0"/>
        <v>20</v>
      </c>
      <c r="AI28" s="33">
        <f t="shared" si="1"/>
        <v>0</v>
      </c>
      <c r="AJ28" s="33">
        <f t="shared" si="2"/>
        <v>0</v>
      </c>
      <c r="AK28" s="33">
        <f t="shared" si="3"/>
        <v>7</v>
      </c>
      <c r="AL28" s="33">
        <v>17</v>
      </c>
      <c r="AM28" s="33">
        <f t="shared" si="4"/>
        <v>3</v>
      </c>
      <c r="AN28" s="58">
        <v>17</v>
      </c>
    </row>
    <row r="29" spans="1:40">
      <c r="A29" s="116">
        <v>19</v>
      </c>
      <c r="B29" s="34">
        <v>223</v>
      </c>
      <c r="C29" s="30" t="s">
        <v>92</v>
      </c>
      <c r="D29" s="33" t="s">
        <v>11</v>
      </c>
      <c r="E29" s="108" t="s">
        <v>14</v>
      </c>
      <c r="F29" s="33" t="s">
        <v>11</v>
      </c>
      <c r="G29" s="33" t="s">
        <v>11</v>
      </c>
      <c r="H29" s="108" t="s">
        <v>14</v>
      </c>
      <c r="I29" s="33" t="s">
        <v>11</v>
      </c>
      <c r="J29" s="33" t="s">
        <v>11</v>
      </c>
      <c r="K29" s="33" t="s">
        <v>11</v>
      </c>
      <c r="L29" s="108" t="s">
        <v>14</v>
      </c>
      <c r="M29" s="33" t="s">
        <v>11</v>
      </c>
      <c r="N29" s="33" t="s">
        <v>11</v>
      </c>
      <c r="O29" s="33" t="s">
        <v>11</v>
      </c>
      <c r="P29" s="33" t="s">
        <v>11</v>
      </c>
      <c r="Q29" s="33" t="s">
        <v>14</v>
      </c>
      <c r="R29" s="33" t="s">
        <v>11</v>
      </c>
      <c r="S29" s="33" t="s">
        <v>16</v>
      </c>
      <c r="T29" s="33" t="s">
        <v>11</v>
      </c>
      <c r="U29" s="33" t="s">
        <v>11</v>
      </c>
      <c r="V29" s="33" t="s">
        <v>11</v>
      </c>
      <c r="W29" s="33" t="s">
        <v>11</v>
      </c>
      <c r="X29" s="33" t="s">
        <v>11</v>
      </c>
      <c r="Y29" s="33" t="s">
        <v>11</v>
      </c>
      <c r="Z29" s="33" t="s">
        <v>16</v>
      </c>
      <c r="AA29" s="108" t="s">
        <v>14</v>
      </c>
      <c r="AB29" s="108" t="s">
        <v>14</v>
      </c>
      <c r="AC29" s="108" t="s">
        <v>14</v>
      </c>
      <c r="AD29" s="33" t="s">
        <v>11</v>
      </c>
      <c r="AE29" s="33" t="s">
        <v>11</v>
      </c>
      <c r="AF29" s="33" t="s">
        <v>11</v>
      </c>
      <c r="AG29" s="33" t="s">
        <v>16</v>
      </c>
      <c r="AH29" s="33">
        <f t="shared" si="0"/>
        <v>20</v>
      </c>
      <c r="AI29" s="33">
        <f t="shared" si="1"/>
        <v>0</v>
      </c>
      <c r="AJ29" s="33">
        <f t="shared" si="2"/>
        <v>0</v>
      </c>
      <c r="AK29" s="33">
        <f t="shared" si="3"/>
        <v>7</v>
      </c>
      <c r="AL29" s="33">
        <v>18</v>
      </c>
      <c r="AM29" s="33">
        <f t="shared" si="4"/>
        <v>3</v>
      </c>
      <c r="AN29" s="58">
        <v>18</v>
      </c>
    </row>
    <row r="30" spans="1:40" ht="24">
      <c r="A30" s="117">
        <v>20</v>
      </c>
      <c r="B30" s="50">
        <v>224</v>
      </c>
      <c r="C30" s="30" t="s">
        <v>93</v>
      </c>
      <c r="D30" s="33" t="s">
        <v>11</v>
      </c>
      <c r="E30" s="108" t="s">
        <v>14</v>
      </c>
      <c r="F30" s="33" t="s">
        <v>11</v>
      </c>
      <c r="G30" s="33" t="s">
        <v>11</v>
      </c>
      <c r="H30" s="108" t="s">
        <v>14</v>
      </c>
      <c r="I30" s="33" t="s">
        <v>11</v>
      </c>
      <c r="J30" s="33" t="s">
        <v>11</v>
      </c>
      <c r="K30" s="33" t="s">
        <v>11</v>
      </c>
      <c r="L30" s="108" t="s">
        <v>14</v>
      </c>
      <c r="M30" s="33" t="s">
        <v>11</v>
      </c>
      <c r="N30" s="33" t="s">
        <v>11</v>
      </c>
      <c r="O30" s="33" t="s">
        <v>11</v>
      </c>
      <c r="P30" s="33" t="s">
        <v>11</v>
      </c>
      <c r="Q30" s="33" t="s">
        <v>14</v>
      </c>
      <c r="R30" s="33" t="s">
        <v>11</v>
      </c>
      <c r="S30" s="33" t="s">
        <v>16</v>
      </c>
      <c r="T30" s="33" t="s">
        <v>11</v>
      </c>
      <c r="U30" s="33" t="s">
        <v>11</v>
      </c>
      <c r="V30" s="33" t="s">
        <v>11</v>
      </c>
      <c r="W30" s="33" t="s">
        <v>11</v>
      </c>
      <c r="X30" s="33" t="s">
        <v>11</v>
      </c>
      <c r="Y30" s="33" t="s">
        <v>11</v>
      </c>
      <c r="Z30" s="33" t="s">
        <v>16</v>
      </c>
      <c r="AA30" s="108" t="s">
        <v>14</v>
      </c>
      <c r="AB30" s="108" t="s">
        <v>14</v>
      </c>
      <c r="AC30" s="108" t="s">
        <v>14</v>
      </c>
      <c r="AD30" s="33" t="s">
        <v>11</v>
      </c>
      <c r="AE30" s="33" t="s">
        <v>11</v>
      </c>
      <c r="AF30" s="33" t="s">
        <v>11</v>
      </c>
      <c r="AG30" s="33" t="s">
        <v>16</v>
      </c>
      <c r="AH30" s="33">
        <f t="shared" si="0"/>
        <v>20</v>
      </c>
      <c r="AI30" s="33">
        <f t="shared" si="1"/>
        <v>0</v>
      </c>
      <c r="AJ30" s="33">
        <f t="shared" si="2"/>
        <v>0</v>
      </c>
      <c r="AK30" s="33">
        <f t="shared" si="3"/>
        <v>7</v>
      </c>
      <c r="AL30" s="33">
        <v>19</v>
      </c>
      <c r="AM30" s="33">
        <f t="shared" si="4"/>
        <v>3</v>
      </c>
      <c r="AN30" s="58">
        <v>19</v>
      </c>
    </row>
    <row r="31" spans="1:40" ht="24">
      <c r="A31" s="117">
        <v>21</v>
      </c>
      <c r="B31" s="50">
        <v>225</v>
      </c>
      <c r="C31" s="30" t="s">
        <v>94</v>
      </c>
      <c r="D31" s="33" t="s">
        <v>11</v>
      </c>
      <c r="E31" s="108" t="s">
        <v>14</v>
      </c>
      <c r="F31" s="33" t="s">
        <v>11</v>
      </c>
      <c r="G31" s="33" t="s">
        <v>11</v>
      </c>
      <c r="H31" s="108" t="s">
        <v>14</v>
      </c>
      <c r="I31" s="33" t="s">
        <v>11</v>
      </c>
      <c r="J31" s="33" t="s">
        <v>11</v>
      </c>
      <c r="K31" s="33" t="s">
        <v>11</v>
      </c>
      <c r="L31" s="108" t="s">
        <v>14</v>
      </c>
      <c r="M31" s="33" t="s">
        <v>11</v>
      </c>
      <c r="N31" s="33" t="s">
        <v>11</v>
      </c>
      <c r="O31" s="33" t="s">
        <v>11</v>
      </c>
      <c r="P31" s="33" t="s">
        <v>11</v>
      </c>
      <c r="Q31" s="33" t="s">
        <v>14</v>
      </c>
      <c r="R31" s="33" t="s">
        <v>11</v>
      </c>
      <c r="S31" s="33" t="s">
        <v>16</v>
      </c>
      <c r="T31" s="33" t="s">
        <v>11</v>
      </c>
      <c r="U31" s="33" t="s">
        <v>11</v>
      </c>
      <c r="V31" s="33" t="s">
        <v>11</v>
      </c>
      <c r="W31" s="33" t="s">
        <v>11</v>
      </c>
      <c r="X31" s="33" t="s">
        <v>11</v>
      </c>
      <c r="Y31" s="33" t="s">
        <v>11</v>
      </c>
      <c r="Z31" s="33" t="s">
        <v>16</v>
      </c>
      <c r="AA31" s="108" t="s">
        <v>14</v>
      </c>
      <c r="AB31" s="108" t="s">
        <v>14</v>
      </c>
      <c r="AC31" s="108" t="s">
        <v>14</v>
      </c>
      <c r="AD31" s="33" t="s">
        <v>11</v>
      </c>
      <c r="AE31" s="33" t="s">
        <v>11</v>
      </c>
      <c r="AF31" s="33" t="s">
        <v>11</v>
      </c>
      <c r="AG31" s="33" t="s">
        <v>16</v>
      </c>
      <c r="AH31" s="33">
        <f t="shared" si="0"/>
        <v>20</v>
      </c>
      <c r="AI31" s="33">
        <f t="shared" si="1"/>
        <v>0</v>
      </c>
      <c r="AJ31" s="33">
        <f t="shared" si="2"/>
        <v>0</v>
      </c>
      <c r="AK31" s="33">
        <f t="shared" si="3"/>
        <v>7</v>
      </c>
      <c r="AL31" s="33">
        <v>20</v>
      </c>
      <c r="AM31" s="33">
        <f t="shared" si="4"/>
        <v>3</v>
      </c>
      <c r="AN31" s="58">
        <v>20</v>
      </c>
    </row>
    <row r="32" spans="1:40" ht="24">
      <c r="A32" s="116">
        <v>22</v>
      </c>
      <c r="B32" s="34">
        <v>226</v>
      </c>
      <c r="C32" s="30" t="s">
        <v>95</v>
      </c>
      <c r="D32" s="33" t="s">
        <v>11</v>
      </c>
      <c r="E32" s="108" t="s">
        <v>14</v>
      </c>
      <c r="F32" s="33" t="s">
        <v>11</v>
      </c>
      <c r="G32" s="33" t="s">
        <v>11</v>
      </c>
      <c r="H32" s="108" t="s">
        <v>14</v>
      </c>
      <c r="I32" s="33" t="s">
        <v>11</v>
      </c>
      <c r="J32" s="33" t="s">
        <v>11</v>
      </c>
      <c r="K32" s="33" t="s">
        <v>11</v>
      </c>
      <c r="L32" s="108" t="s">
        <v>14</v>
      </c>
      <c r="M32" s="33" t="s">
        <v>11</v>
      </c>
      <c r="N32" s="33" t="s">
        <v>11</v>
      </c>
      <c r="O32" s="33" t="s">
        <v>11</v>
      </c>
      <c r="P32" s="33" t="s">
        <v>11</v>
      </c>
      <c r="Q32" s="33" t="s">
        <v>14</v>
      </c>
      <c r="R32" s="33" t="s">
        <v>11</v>
      </c>
      <c r="S32" s="33" t="s">
        <v>16</v>
      </c>
      <c r="T32" s="33" t="s">
        <v>11</v>
      </c>
      <c r="U32" s="33" t="s">
        <v>11</v>
      </c>
      <c r="V32" s="33" t="s">
        <v>11</v>
      </c>
      <c r="W32" s="33" t="s">
        <v>11</v>
      </c>
      <c r="X32" s="33" t="s">
        <v>11</v>
      </c>
      <c r="Y32" s="33" t="s">
        <v>11</v>
      </c>
      <c r="Z32" s="33" t="s">
        <v>16</v>
      </c>
      <c r="AA32" s="108" t="s">
        <v>14</v>
      </c>
      <c r="AB32" s="108" t="s">
        <v>14</v>
      </c>
      <c r="AC32" s="108" t="s">
        <v>14</v>
      </c>
      <c r="AD32" s="33" t="s">
        <v>11</v>
      </c>
      <c r="AE32" s="33" t="s">
        <v>11</v>
      </c>
      <c r="AF32" s="33" t="s">
        <v>11</v>
      </c>
      <c r="AG32" s="33" t="s">
        <v>16</v>
      </c>
      <c r="AH32" s="33">
        <f t="shared" si="0"/>
        <v>20</v>
      </c>
      <c r="AI32" s="33">
        <f t="shared" si="1"/>
        <v>0</v>
      </c>
      <c r="AJ32" s="33">
        <f t="shared" si="2"/>
        <v>0</v>
      </c>
      <c r="AK32" s="33">
        <f t="shared" si="3"/>
        <v>7</v>
      </c>
      <c r="AL32" s="33">
        <v>21</v>
      </c>
      <c r="AM32" s="33">
        <f t="shared" si="4"/>
        <v>3</v>
      </c>
      <c r="AN32" s="58">
        <v>21</v>
      </c>
    </row>
    <row r="33" spans="1:40" ht="24">
      <c r="A33" s="117">
        <v>23</v>
      </c>
      <c r="B33" s="50">
        <v>227</v>
      </c>
      <c r="C33" s="30" t="s">
        <v>96</v>
      </c>
      <c r="D33" s="33" t="s">
        <v>11</v>
      </c>
      <c r="E33" s="108" t="s">
        <v>14</v>
      </c>
      <c r="F33" s="33" t="s">
        <v>11</v>
      </c>
      <c r="G33" s="33" t="s">
        <v>11</v>
      </c>
      <c r="H33" s="108" t="s">
        <v>14</v>
      </c>
      <c r="I33" s="33" t="s">
        <v>11</v>
      </c>
      <c r="J33" s="33" t="s">
        <v>11</v>
      </c>
      <c r="K33" s="33" t="s">
        <v>11</v>
      </c>
      <c r="L33" s="108" t="s">
        <v>14</v>
      </c>
      <c r="M33" s="33" t="s">
        <v>11</v>
      </c>
      <c r="N33" s="33" t="s">
        <v>11</v>
      </c>
      <c r="O33" s="33" t="s">
        <v>11</v>
      </c>
      <c r="P33" s="33" t="s">
        <v>11</v>
      </c>
      <c r="Q33" s="33" t="s">
        <v>14</v>
      </c>
      <c r="R33" s="33" t="s">
        <v>11</v>
      </c>
      <c r="S33" s="33" t="s">
        <v>16</v>
      </c>
      <c r="T33" s="33" t="s">
        <v>11</v>
      </c>
      <c r="U33" s="33" t="s">
        <v>11</v>
      </c>
      <c r="V33" s="33" t="s">
        <v>11</v>
      </c>
      <c r="W33" s="33" t="s">
        <v>11</v>
      </c>
      <c r="X33" s="33" t="s">
        <v>11</v>
      </c>
      <c r="Y33" s="33" t="s">
        <v>11</v>
      </c>
      <c r="Z33" s="33" t="s">
        <v>16</v>
      </c>
      <c r="AA33" s="108" t="s">
        <v>14</v>
      </c>
      <c r="AB33" s="108" t="s">
        <v>14</v>
      </c>
      <c r="AC33" s="108" t="s">
        <v>14</v>
      </c>
      <c r="AD33" s="33" t="s">
        <v>11</v>
      </c>
      <c r="AE33" s="33" t="s">
        <v>11</v>
      </c>
      <c r="AF33" s="33" t="s">
        <v>11</v>
      </c>
      <c r="AG33" s="33" t="s">
        <v>16</v>
      </c>
      <c r="AH33" s="33">
        <f t="shared" si="0"/>
        <v>20</v>
      </c>
      <c r="AI33" s="33">
        <f t="shared" si="1"/>
        <v>0</v>
      </c>
      <c r="AJ33" s="33">
        <f t="shared" si="2"/>
        <v>0</v>
      </c>
      <c r="AK33" s="33">
        <f t="shared" si="3"/>
        <v>7</v>
      </c>
      <c r="AL33" s="33">
        <v>22</v>
      </c>
      <c r="AM33" s="33">
        <f t="shared" si="4"/>
        <v>3</v>
      </c>
      <c r="AN33" s="58">
        <v>22</v>
      </c>
    </row>
    <row r="34" spans="1:40">
      <c r="A34" s="117">
        <v>24</v>
      </c>
      <c r="B34" s="50">
        <v>228</v>
      </c>
      <c r="C34" s="30" t="s">
        <v>97</v>
      </c>
      <c r="D34" s="33" t="s">
        <v>11</v>
      </c>
      <c r="E34" s="108" t="s">
        <v>14</v>
      </c>
      <c r="F34" s="33" t="s">
        <v>11</v>
      </c>
      <c r="G34" s="33" t="s">
        <v>11</v>
      </c>
      <c r="H34" s="108" t="s">
        <v>14</v>
      </c>
      <c r="I34" s="33" t="s">
        <v>11</v>
      </c>
      <c r="J34" s="33" t="s">
        <v>11</v>
      </c>
      <c r="K34" s="33" t="s">
        <v>11</v>
      </c>
      <c r="L34" s="108" t="s">
        <v>14</v>
      </c>
      <c r="M34" s="33" t="s">
        <v>11</v>
      </c>
      <c r="N34" s="33" t="s">
        <v>11</v>
      </c>
      <c r="O34" s="33" t="s">
        <v>11</v>
      </c>
      <c r="P34" s="33" t="s">
        <v>11</v>
      </c>
      <c r="Q34" s="33" t="s">
        <v>14</v>
      </c>
      <c r="R34" s="33" t="s">
        <v>11</v>
      </c>
      <c r="S34" s="33" t="s">
        <v>16</v>
      </c>
      <c r="T34" s="33" t="s">
        <v>11</v>
      </c>
      <c r="U34" s="33" t="s">
        <v>11</v>
      </c>
      <c r="V34" s="33" t="s">
        <v>11</v>
      </c>
      <c r="W34" s="33" t="s">
        <v>11</v>
      </c>
      <c r="X34" s="33" t="s">
        <v>11</v>
      </c>
      <c r="Y34" s="33" t="s">
        <v>11</v>
      </c>
      <c r="Z34" s="33" t="s">
        <v>16</v>
      </c>
      <c r="AA34" s="108" t="s">
        <v>14</v>
      </c>
      <c r="AB34" s="108" t="s">
        <v>14</v>
      </c>
      <c r="AC34" s="108" t="s">
        <v>14</v>
      </c>
      <c r="AD34" s="33" t="s">
        <v>11</v>
      </c>
      <c r="AE34" s="33" t="s">
        <v>11</v>
      </c>
      <c r="AF34" s="33" t="s">
        <v>11</v>
      </c>
      <c r="AG34" s="33" t="s">
        <v>16</v>
      </c>
      <c r="AH34" s="33">
        <f t="shared" si="0"/>
        <v>20</v>
      </c>
      <c r="AI34" s="33">
        <f t="shared" si="1"/>
        <v>0</v>
      </c>
      <c r="AJ34" s="33">
        <f t="shared" si="2"/>
        <v>0</v>
      </c>
      <c r="AK34" s="33">
        <f t="shared" si="3"/>
        <v>7</v>
      </c>
      <c r="AL34" s="33">
        <v>23</v>
      </c>
      <c r="AM34" s="33">
        <f t="shared" si="4"/>
        <v>3</v>
      </c>
      <c r="AN34" s="58">
        <v>23</v>
      </c>
    </row>
    <row r="35" spans="1:40" ht="36">
      <c r="A35" s="116">
        <v>25</v>
      </c>
      <c r="B35" s="34">
        <v>229</v>
      </c>
      <c r="C35" s="30" t="s">
        <v>98</v>
      </c>
      <c r="D35" s="33" t="s">
        <v>11</v>
      </c>
      <c r="E35" s="108" t="s">
        <v>14</v>
      </c>
      <c r="F35" s="33" t="s">
        <v>11</v>
      </c>
      <c r="G35" s="33" t="s">
        <v>11</v>
      </c>
      <c r="H35" s="108" t="s">
        <v>14</v>
      </c>
      <c r="I35" s="33" t="s">
        <v>11</v>
      </c>
      <c r="J35" s="33" t="s">
        <v>11</v>
      </c>
      <c r="K35" s="33" t="s">
        <v>11</v>
      </c>
      <c r="L35" s="108" t="s">
        <v>14</v>
      </c>
      <c r="M35" s="33" t="s">
        <v>11</v>
      </c>
      <c r="N35" s="33" t="s">
        <v>11</v>
      </c>
      <c r="O35" s="33" t="s">
        <v>11</v>
      </c>
      <c r="P35" s="33" t="s">
        <v>11</v>
      </c>
      <c r="Q35" s="33" t="s">
        <v>14</v>
      </c>
      <c r="R35" s="33" t="s">
        <v>11</v>
      </c>
      <c r="S35" s="33" t="s">
        <v>16</v>
      </c>
      <c r="T35" s="33" t="s">
        <v>11</v>
      </c>
      <c r="U35" s="33" t="s">
        <v>11</v>
      </c>
      <c r="V35" s="33" t="s">
        <v>11</v>
      </c>
      <c r="W35" s="33" t="s">
        <v>11</v>
      </c>
      <c r="X35" s="33" t="s">
        <v>11</v>
      </c>
      <c r="Y35" s="33" t="s">
        <v>11</v>
      </c>
      <c r="Z35" s="33" t="s">
        <v>16</v>
      </c>
      <c r="AA35" s="108" t="s">
        <v>14</v>
      </c>
      <c r="AB35" s="108" t="s">
        <v>14</v>
      </c>
      <c r="AC35" s="108" t="s">
        <v>14</v>
      </c>
      <c r="AD35" s="33" t="s">
        <v>11</v>
      </c>
      <c r="AE35" s="33" t="s">
        <v>11</v>
      </c>
      <c r="AF35" s="33" t="s">
        <v>11</v>
      </c>
      <c r="AG35" s="33" t="s">
        <v>16</v>
      </c>
      <c r="AH35" s="33">
        <f t="shared" si="0"/>
        <v>20</v>
      </c>
      <c r="AI35" s="33">
        <f t="shared" si="1"/>
        <v>0</v>
      </c>
      <c r="AJ35" s="33">
        <f t="shared" si="2"/>
        <v>0</v>
      </c>
      <c r="AK35" s="33">
        <f t="shared" si="3"/>
        <v>7</v>
      </c>
      <c r="AL35" s="33">
        <v>24</v>
      </c>
      <c r="AM35" s="33">
        <f t="shared" si="4"/>
        <v>3</v>
      </c>
      <c r="AN35" s="58">
        <v>24</v>
      </c>
    </row>
    <row r="36" spans="1:40" ht="24">
      <c r="A36" s="117">
        <v>26</v>
      </c>
      <c r="B36" s="50">
        <v>230</v>
      </c>
      <c r="C36" s="30" t="s">
        <v>99</v>
      </c>
      <c r="D36" s="33" t="s">
        <v>11</v>
      </c>
      <c r="E36" s="108" t="s">
        <v>14</v>
      </c>
      <c r="F36" s="33" t="s">
        <v>11</v>
      </c>
      <c r="G36" s="33" t="s">
        <v>11</v>
      </c>
      <c r="H36" s="108" t="s">
        <v>14</v>
      </c>
      <c r="I36" s="33" t="s">
        <v>11</v>
      </c>
      <c r="J36" s="33" t="s">
        <v>11</v>
      </c>
      <c r="K36" s="33" t="s">
        <v>11</v>
      </c>
      <c r="L36" s="108" t="s">
        <v>14</v>
      </c>
      <c r="M36" s="33" t="s">
        <v>11</v>
      </c>
      <c r="N36" s="33" t="s">
        <v>11</v>
      </c>
      <c r="O36" s="33" t="s">
        <v>11</v>
      </c>
      <c r="P36" s="33" t="s">
        <v>11</v>
      </c>
      <c r="Q36" s="33" t="s">
        <v>14</v>
      </c>
      <c r="R36" s="33" t="s">
        <v>11</v>
      </c>
      <c r="S36" s="33" t="s">
        <v>16</v>
      </c>
      <c r="T36" s="33" t="s">
        <v>11</v>
      </c>
      <c r="U36" s="33" t="s">
        <v>11</v>
      </c>
      <c r="V36" s="33" t="s">
        <v>11</v>
      </c>
      <c r="W36" s="33" t="s">
        <v>11</v>
      </c>
      <c r="X36" s="33" t="s">
        <v>11</v>
      </c>
      <c r="Y36" s="33" t="s">
        <v>11</v>
      </c>
      <c r="Z36" s="33" t="s">
        <v>16</v>
      </c>
      <c r="AA36" s="108" t="s">
        <v>14</v>
      </c>
      <c r="AB36" s="108" t="s">
        <v>14</v>
      </c>
      <c r="AC36" s="108" t="s">
        <v>14</v>
      </c>
      <c r="AD36" s="33" t="s">
        <v>11</v>
      </c>
      <c r="AE36" s="33" t="s">
        <v>11</v>
      </c>
      <c r="AF36" s="33" t="s">
        <v>11</v>
      </c>
      <c r="AG36" s="33" t="s">
        <v>16</v>
      </c>
      <c r="AH36" s="33">
        <f t="shared" si="0"/>
        <v>20</v>
      </c>
      <c r="AI36" s="33">
        <f t="shared" si="1"/>
        <v>0</v>
      </c>
      <c r="AJ36" s="33">
        <f t="shared" si="2"/>
        <v>0</v>
      </c>
      <c r="AK36" s="33">
        <f t="shared" si="3"/>
        <v>7</v>
      </c>
      <c r="AL36" s="33">
        <v>25</v>
      </c>
      <c r="AM36" s="33">
        <f t="shared" si="4"/>
        <v>3</v>
      </c>
      <c r="AN36" s="58">
        <v>25</v>
      </c>
    </row>
    <row r="37" spans="1:40" ht="24">
      <c r="A37" s="117">
        <v>27</v>
      </c>
      <c r="B37" s="50">
        <v>231</v>
      </c>
      <c r="C37" s="30" t="s">
        <v>100</v>
      </c>
      <c r="D37" s="33" t="s">
        <v>11</v>
      </c>
      <c r="E37" s="108" t="s">
        <v>14</v>
      </c>
      <c r="F37" s="33" t="s">
        <v>11</v>
      </c>
      <c r="G37" s="33" t="s">
        <v>11</v>
      </c>
      <c r="H37" s="108" t="s">
        <v>14</v>
      </c>
      <c r="I37" s="33" t="s">
        <v>11</v>
      </c>
      <c r="J37" s="33" t="s">
        <v>11</v>
      </c>
      <c r="K37" s="33" t="s">
        <v>11</v>
      </c>
      <c r="L37" s="108" t="s">
        <v>14</v>
      </c>
      <c r="M37" s="33" t="s">
        <v>11</v>
      </c>
      <c r="N37" s="33" t="s">
        <v>11</v>
      </c>
      <c r="O37" s="33" t="s">
        <v>11</v>
      </c>
      <c r="P37" s="33" t="s">
        <v>11</v>
      </c>
      <c r="Q37" s="33" t="s">
        <v>14</v>
      </c>
      <c r="R37" s="33" t="s">
        <v>11</v>
      </c>
      <c r="S37" s="33" t="s">
        <v>16</v>
      </c>
      <c r="T37" s="33" t="s">
        <v>11</v>
      </c>
      <c r="U37" s="33" t="s">
        <v>11</v>
      </c>
      <c r="V37" s="33" t="s">
        <v>11</v>
      </c>
      <c r="W37" s="33" t="s">
        <v>11</v>
      </c>
      <c r="X37" s="33" t="s">
        <v>11</v>
      </c>
      <c r="Y37" s="33" t="s">
        <v>11</v>
      </c>
      <c r="Z37" s="33" t="s">
        <v>16</v>
      </c>
      <c r="AA37" s="108" t="s">
        <v>14</v>
      </c>
      <c r="AB37" s="108" t="s">
        <v>14</v>
      </c>
      <c r="AC37" s="108" t="s">
        <v>14</v>
      </c>
      <c r="AD37" s="33" t="s">
        <v>11</v>
      </c>
      <c r="AE37" s="33" t="s">
        <v>11</v>
      </c>
      <c r="AF37" s="33" t="s">
        <v>11</v>
      </c>
      <c r="AG37" s="33" t="s">
        <v>16</v>
      </c>
      <c r="AH37" s="33">
        <f t="shared" si="0"/>
        <v>20</v>
      </c>
      <c r="AI37" s="33">
        <f t="shared" si="1"/>
        <v>0</v>
      </c>
      <c r="AJ37" s="33">
        <f t="shared" si="2"/>
        <v>0</v>
      </c>
      <c r="AK37" s="33">
        <f t="shared" si="3"/>
        <v>7</v>
      </c>
      <c r="AL37" s="33">
        <v>26</v>
      </c>
      <c r="AM37" s="33">
        <f t="shared" si="4"/>
        <v>3</v>
      </c>
      <c r="AN37" s="58">
        <v>26</v>
      </c>
    </row>
    <row r="38" spans="1:40">
      <c r="A38" s="116">
        <v>28</v>
      </c>
      <c r="B38" s="34">
        <v>232</v>
      </c>
      <c r="C38" s="30" t="s">
        <v>101</v>
      </c>
      <c r="D38" s="33" t="s">
        <v>11</v>
      </c>
      <c r="E38" s="108" t="s">
        <v>14</v>
      </c>
      <c r="F38" s="33" t="s">
        <v>11</v>
      </c>
      <c r="G38" s="33" t="s">
        <v>11</v>
      </c>
      <c r="H38" s="108" t="s">
        <v>14</v>
      </c>
      <c r="I38" s="33" t="s">
        <v>11</v>
      </c>
      <c r="J38" s="33" t="s">
        <v>11</v>
      </c>
      <c r="K38" s="33" t="s">
        <v>11</v>
      </c>
      <c r="L38" s="108" t="s">
        <v>14</v>
      </c>
      <c r="M38" s="33" t="s">
        <v>11</v>
      </c>
      <c r="N38" s="33" t="s">
        <v>11</v>
      </c>
      <c r="O38" s="33" t="s">
        <v>11</v>
      </c>
      <c r="P38" s="33" t="s">
        <v>11</v>
      </c>
      <c r="Q38" s="33" t="s">
        <v>14</v>
      </c>
      <c r="R38" s="33" t="s">
        <v>11</v>
      </c>
      <c r="S38" s="33" t="s">
        <v>16</v>
      </c>
      <c r="T38" s="33" t="s">
        <v>11</v>
      </c>
      <c r="U38" s="33" t="s">
        <v>11</v>
      </c>
      <c r="V38" s="33" t="s">
        <v>11</v>
      </c>
      <c r="W38" s="33" t="s">
        <v>11</v>
      </c>
      <c r="X38" s="33" t="s">
        <v>11</v>
      </c>
      <c r="Y38" s="33" t="s">
        <v>11</v>
      </c>
      <c r="Z38" s="33" t="s">
        <v>16</v>
      </c>
      <c r="AA38" s="108" t="s">
        <v>14</v>
      </c>
      <c r="AB38" s="108" t="s">
        <v>14</v>
      </c>
      <c r="AC38" s="108" t="s">
        <v>14</v>
      </c>
      <c r="AD38" s="33" t="s">
        <v>11</v>
      </c>
      <c r="AE38" s="33" t="s">
        <v>11</v>
      </c>
      <c r="AF38" s="33" t="s">
        <v>11</v>
      </c>
      <c r="AG38" s="33" t="s">
        <v>16</v>
      </c>
      <c r="AH38" s="33">
        <f t="shared" si="0"/>
        <v>20</v>
      </c>
      <c r="AI38" s="33">
        <f t="shared" si="1"/>
        <v>0</v>
      </c>
      <c r="AJ38" s="33">
        <f t="shared" si="2"/>
        <v>0</v>
      </c>
      <c r="AK38" s="33">
        <f t="shared" si="3"/>
        <v>7</v>
      </c>
      <c r="AL38" s="33">
        <v>27</v>
      </c>
      <c r="AM38" s="33">
        <f t="shared" si="4"/>
        <v>3</v>
      </c>
      <c r="AN38" s="58">
        <v>27</v>
      </c>
    </row>
    <row r="39" spans="1:40" ht="24">
      <c r="A39" s="117">
        <v>29</v>
      </c>
      <c r="B39" s="50">
        <v>233</v>
      </c>
      <c r="C39" s="30" t="s">
        <v>102</v>
      </c>
      <c r="D39" s="33" t="s">
        <v>11</v>
      </c>
      <c r="E39" s="108" t="s">
        <v>14</v>
      </c>
      <c r="F39" s="33" t="s">
        <v>11</v>
      </c>
      <c r="G39" s="33" t="s">
        <v>11</v>
      </c>
      <c r="H39" s="108" t="s">
        <v>14</v>
      </c>
      <c r="I39" s="33" t="s">
        <v>11</v>
      </c>
      <c r="J39" s="33" t="s">
        <v>11</v>
      </c>
      <c r="K39" s="33" t="s">
        <v>11</v>
      </c>
      <c r="L39" s="108" t="s">
        <v>14</v>
      </c>
      <c r="M39" s="33" t="s">
        <v>11</v>
      </c>
      <c r="N39" s="33" t="s">
        <v>11</v>
      </c>
      <c r="O39" s="33" t="s">
        <v>11</v>
      </c>
      <c r="P39" s="33" t="s">
        <v>11</v>
      </c>
      <c r="Q39" s="33" t="s">
        <v>14</v>
      </c>
      <c r="R39" s="33" t="s">
        <v>11</v>
      </c>
      <c r="S39" s="33" t="s">
        <v>16</v>
      </c>
      <c r="T39" s="33" t="s">
        <v>11</v>
      </c>
      <c r="U39" s="33" t="s">
        <v>11</v>
      </c>
      <c r="V39" s="33" t="s">
        <v>11</v>
      </c>
      <c r="W39" s="33" t="s">
        <v>11</v>
      </c>
      <c r="X39" s="33" t="s">
        <v>11</v>
      </c>
      <c r="Y39" s="33" t="s">
        <v>11</v>
      </c>
      <c r="Z39" s="33" t="s">
        <v>16</v>
      </c>
      <c r="AA39" s="108" t="s">
        <v>14</v>
      </c>
      <c r="AB39" s="108" t="s">
        <v>14</v>
      </c>
      <c r="AC39" s="108" t="s">
        <v>14</v>
      </c>
      <c r="AD39" s="33" t="s">
        <v>11</v>
      </c>
      <c r="AE39" s="33" t="s">
        <v>11</v>
      </c>
      <c r="AF39" s="33" t="s">
        <v>11</v>
      </c>
      <c r="AG39" s="33" t="s">
        <v>16</v>
      </c>
      <c r="AH39" s="33">
        <f t="shared" si="0"/>
        <v>20</v>
      </c>
      <c r="AI39" s="33">
        <f t="shared" si="1"/>
        <v>0</v>
      </c>
      <c r="AJ39" s="33">
        <f t="shared" si="2"/>
        <v>0</v>
      </c>
      <c r="AK39" s="33">
        <f t="shared" si="3"/>
        <v>7</v>
      </c>
      <c r="AL39" s="33">
        <v>28</v>
      </c>
      <c r="AM39" s="33">
        <f t="shared" si="4"/>
        <v>3</v>
      </c>
      <c r="AN39" s="58">
        <v>28</v>
      </c>
    </row>
    <row r="40" spans="1:40" ht="24">
      <c r="A40" s="117">
        <v>30</v>
      </c>
      <c r="B40" s="50">
        <v>234</v>
      </c>
      <c r="C40" s="30" t="s">
        <v>103</v>
      </c>
      <c r="D40" s="33" t="s">
        <v>11</v>
      </c>
      <c r="E40" s="108" t="s">
        <v>14</v>
      </c>
      <c r="F40" s="33" t="s">
        <v>11</v>
      </c>
      <c r="G40" s="33" t="s">
        <v>11</v>
      </c>
      <c r="H40" s="108" t="s">
        <v>14</v>
      </c>
      <c r="I40" s="33" t="s">
        <v>11</v>
      </c>
      <c r="J40" s="33" t="s">
        <v>11</v>
      </c>
      <c r="K40" s="33" t="s">
        <v>11</v>
      </c>
      <c r="L40" s="108" t="s">
        <v>14</v>
      </c>
      <c r="M40" s="33" t="s">
        <v>11</v>
      </c>
      <c r="N40" s="33" t="s">
        <v>11</v>
      </c>
      <c r="O40" s="33" t="s">
        <v>11</v>
      </c>
      <c r="P40" s="33" t="s">
        <v>11</v>
      </c>
      <c r="Q40" s="33" t="s">
        <v>14</v>
      </c>
      <c r="R40" s="33" t="s">
        <v>11</v>
      </c>
      <c r="S40" s="33" t="s">
        <v>16</v>
      </c>
      <c r="T40" s="33" t="s">
        <v>11</v>
      </c>
      <c r="U40" s="33" t="s">
        <v>11</v>
      </c>
      <c r="V40" s="33" t="s">
        <v>11</v>
      </c>
      <c r="W40" s="33" t="s">
        <v>11</v>
      </c>
      <c r="X40" s="33" t="s">
        <v>11</v>
      </c>
      <c r="Y40" s="33" t="s">
        <v>11</v>
      </c>
      <c r="Z40" s="33" t="s">
        <v>16</v>
      </c>
      <c r="AA40" s="108" t="s">
        <v>14</v>
      </c>
      <c r="AB40" s="108" t="s">
        <v>14</v>
      </c>
      <c r="AC40" s="108" t="s">
        <v>14</v>
      </c>
      <c r="AD40" s="33" t="s">
        <v>11</v>
      </c>
      <c r="AE40" s="33" t="s">
        <v>11</v>
      </c>
      <c r="AF40" s="33" t="s">
        <v>11</v>
      </c>
      <c r="AG40" s="33" t="s">
        <v>16</v>
      </c>
      <c r="AH40" s="33">
        <f t="shared" si="0"/>
        <v>20</v>
      </c>
      <c r="AI40" s="33">
        <f t="shared" si="1"/>
        <v>0</v>
      </c>
      <c r="AJ40" s="33">
        <f t="shared" si="2"/>
        <v>0</v>
      </c>
      <c r="AK40" s="33">
        <f t="shared" si="3"/>
        <v>7</v>
      </c>
      <c r="AL40" s="33">
        <v>29</v>
      </c>
      <c r="AM40" s="33">
        <f t="shared" si="4"/>
        <v>3</v>
      </c>
      <c r="AN40" s="58">
        <v>29</v>
      </c>
    </row>
    <row r="41" spans="1:40" ht="24">
      <c r="A41" s="116">
        <v>31</v>
      </c>
      <c r="B41" s="34">
        <v>235</v>
      </c>
      <c r="C41" s="30" t="s">
        <v>104</v>
      </c>
      <c r="D41" s="33" t="s">
        <v>11</v>
      </c>
      <c r="E41" s="108" t="s">
        <v>14</v>
      </c>
      <c r="F41" s="33" t="s">
        <v>11</v>
      </c>
      <c r="G41" s="33" t="s">
        <v>11</v>
      </c>
      <c r="H41" s="108" t="s">
        <v>14</v>
      </c>
      <c r="I41" s="33" t="s">
        <v>11</v>
      </c>
      <c r="J41" s="33" t="s">
        <v>11</v>
      </c>
      <c r="K41" s="33" t="s">
        <v>11</v>
      </c>
      <c r="L41" s="108" t="s">
        <v>14</v>
      </c>
      <c r="M41" s="33" t="s">
        <v>11</v>
      </c>
      <c r="N41" s="33" t="s">
        <v>11</v>
      </c>
      <c r="O41" s="33" t="s">
        <v>11</v>
      </c>
      <c r="P41" s="33" t="s">
        <v>11</v>
      </c>
      <c r="Q41" s="33" t="s">
        <v>14</v>
      </c>
      <c r="R41" s="33" t="s">
        <v>11</v>
      </c>
      <c r="S41" s="33" t="s">
        <v>16</v>
      </c>
      <c r="T41" s="33" t="s">
        <v>11</v>
      </c>
      <c r="U41" s="33" t="s">
        <v>11</v>
      </c>
      <c r="V41" s="33" t="s">
        <v>11</v>
      </c>
      <c r="W41" s="33" t="s">
        <v>11</v>
      </c>
      <c r="X41" s="33" t="s">
        <v>11</v>
      </c>
      <c r="Y41" s="33" t="s">
        <v>11</v>
      </c>
      <c r="Z41" s="33" t="s">
        <v>16</v>
      </c>
      <c r="AA41" s="108" t="s">
        <v>14</v>
      </c>
      <c r="AB41" s="108" t="s">
        <v>14</v>
      </c>
      <c r="AC41" s="108" t="s">
        <v>14</v>
      </c>
      <c r="AD41" s="33" t="s">
        <v>11</v>
      </c>
      <c r="AE41" s="33" t="s">
        <v>11</v>
      </c>
      <c r="AF41" s="33" t="s">
        <v>11</v>
      </c>
      <c r="AG41" s="33" t="s">
        <v>16</v>
      </c>
      <c r="AH41" s="33">
        <f t="shared" si="0"/>
        <v>20</v>
      </c>
      <c r="AI41" s="33">
        <f t="shared" si="1"/>
        <v>0</v>
      </c>
      <c r="AJ41" s="33">
        <f t="shared" si="2"/>
        <v>0</v>
      </c>
      <c r="AK41" s="33">
        <f t="shared" si="3"/>
        <v>7</v>
      </c>
      <c r="AL41" s="33">
        <v>30</v>
      </c>
      <c r="AM41" s="33">
        <f t="shared" si="4"/>
        <v>3</v>
      </c>
      <c r="AN41" s="58">
        <v>30</v>
      </c>
    </row>
    <row r="42" spans="1:40" ht="24">
      <c r="A42" s="117">
        <v>32</v>
      </c>
      <c r="B42" s="50">
        <v>236</v>
      </c>
      <c r="C42" s="30" t="s">
        <v>105</v>
      </c>
      <c r="D42" s="33" t="s">
        <v>11</v>
      </c>
      <c r="E42" s="108" t="s">
        <v>14</v>
      </c>
      <c r="F42" s="33" t="s">
        <v>11</v>
      </c>
      <c r="G42" s="33" t="s">
        <v>11</v>
      </c>
      <c r="H42" s="108" t="s">
        <v>14</v>
      </c>
      <c r="I42" s="33" t="s">
        <v>11</v>
      </c>
      <c r="J42" s="33" t="s">
        <v>11</v>
      </c>
      <c r="K42" s="33" t="s">
        <v>11</v>
      </c>
      <c r="L42" s="108" t="s">
        <v>14</v>
      </c>
      <c r="M42" s="33" t="s">
        <v>11</v>
      </c>
      <c r="N42" s="33" t="s">
        <v>11</v>
      </c>
      <c r="O42" s="33" t="s">
        <v>11</v>
      </c>
      <c r="P42" s="33" t="s">
        <v>11</v>
      </c>
      <c r="Q42" s="33" t="s">
        <v>14</v>
      </c>
      <c r="R42" s="33" t="s">
        <v>11</v>
      </c>
      <c r="S42" s="33" t="s">
        <v>16</v>
      </c>
      <c r="T42" s="33" t="s">
        <v>11</v>
      </c>
      <c r="U42" s="33" t="s">
        <v>11</v>
      </c>
      <c r="V42" s="33" t="s">
        <v>11</v>
      </c>
      <c r="W42" s="33" t="s">
        <v>11</v>
      </c>
      <c r="X42" s="33" t="s">
        <v>11</v>
      </c>
      <c r="Y42" s="33" t="s">
        <v>11</v>
      </c>
      <c r="Z42" s="33" t="s">
        <v>16</v>
      </c>
      <c r="AA42" s="108" t="s">
        <v>14</v>
      </c>
      <c r="AB42" s="108" t="s">
        <v>14</v>
      </c>
      <c r="AC42" s="108" t="s">
        <v>14</v>
      </c>
      <c r="AD42" s="33" t="s">
        <v>11</v>
      </c>
      <c r="AE42" s="33" t="s">
        <v>11</v>
      </c>
      <c r="AF42" s="33" t="s">
        <v>11</v>
      </c>
      <c r="AG42" s="33" t="s">
        <v>16</v>
      </c>
      <c r="AH42" s="33">
        <f t="shared" si="0"/>
        <v>20</v>
      </c>
      <c r="AI42" s="33">
        <f t="shared" si="1"/>
        <v>0</v>
      </c>
      <c r="AJ42" s="33">
        <f t="shared" si="2"/>
        <v>0</v>
      </c>
      <c r="AK42" s="33">
        <f t="shared" si="3"/>
        <v>7</v>
      </c>
      <c r="AL42" s="33">
        <v>31</v>
      </c>
      <c r="AM42" s="33">
        <f t="shared" si="4"/>
        <v>3</v>
      </c>
      <c r="AN42" s="58">
        <v>31</v>
      </c>
    </row>
    <row r="43" spans="1:40" ht="24">
      <c r="A43" s="117">
        <v>33</v>
      </c>
      <c r="B43" s="50">
        <v>237</v>
      </c>
      <c r="C43" s="30" t="s">
        <v>106</v>
      </c>
      <c r="D43" s="33" t="s">
        <v>11</v>
      </c>
      <c r="E43" s="108" t="s">
        <v>14</v>
      </c>
      <c r="F43" s="33" t="s">
        <v>11</v>
      </c>
      <c r="G43" s="33" t="s">
        <v>11</v>
      </c>
      <c r="H43" s="108" t="s">
        <v>14</v>
      </c>
      <c r="I43" s="33" t="s">
        <v>11</v>
      </c>
      <c r="J43" s="33" t="s">
        <v>11</v>
      </c>
      <c r="K43" s="33" t="s">
        <v>11</v>
      </c>
      <c r="L43" s="108" t="s">
        <v>14</v>
      </c>
      <c r="M43" s="33" t="s">
        <v>11</v>
      </c>
      <c r="N43" s="33" t="s">
        <v>11</v>
      </c>
      <c r="O43" s="33" t="s">
        <v>11</v>
      </c>
      <c r="P43" s="33" t="s">
        <v>11</v>
      </c>
      <c r="Q43" s="33" t="s">
        <v>14</v>
      </c>
      <c r="R43" s="33" t="s">
        <v>11</v>
      </c>
      <c r="S43" s="33" t="s">
        <v>16</v>
      </c>
      <c r="T43" s="33" t="s">
        <v>11</v>
      </c>
      <c r="U43" s="33" t="s">
        <v>11</v>
      </c>
      <c r="V43" s="33" t="s">
        <v>11</v>
      </c>
      <c r="W43" s="33" t="s">
        <v>11</v>
      </c>
      <c r="X43" s="33" t="s">
        <v>11</v>
      </c>
      <c r="Y43" s="33" t="s">
        <v>11</v>
      </c>
      <c r="Z43" s="33" t="s">
        <v>16</v>
      </c>
      <c r="AA43" s="108" t="s">
        <v>14</v>
      </c>
      <c r="AB43" s="108" t="s">
        <v>14</v>
      </c>
      <c r="AC43" s="108" t="s">
        <v>14</v>
      </c>
      <c r="AD43" s="33" t="s">
        <v>11</v>
      </c>
      <c r="AE43" s="33" t="s">
        <v>11</v>
      </c>
      <c r="AF43" s="33" t="s">
        <v>11</v>
      </c>
      <c r="AG43" s="33" t="s">
        <v>16</v>
      </c>
      <c r="AH43" s="33">
        <f t="shared" si="0"/>
        <v>20</v>
      </c>
      <c r="AI43" s="33">
        <f t="shared" si="1"/>
        <v>0</v>
      </c>
      <c r="AJ43" s="33">
        <f t="shared" si="2"/>
        <v>0</v>
      </c>
      <c r="AK43" s="33">
        <f t="shared" si="3"/>
        <v>7</v>
      </c>
      <c r="AL43" s="33">
        <v>32</v>
      </c>
      <c r="AM43" s="33">
        <f t="shared" si="4"/>
        <v>3</v>
      </c>
      <c r="AN43" s="58">
        <v>32</v>
      </c>
    </row>
    <row r="44" spans="1:40" ht="24">
      <c r="A44" s="116">
        <v>34</v>
      </c>
      <c r="B44" s="34">
        <v>238</v>
      </c>
      <c r="C44" s="30" t="s">
        <v>107</v>
      </c>
      <c r="D44" s="33" t="s">
        <v>11</v>
      </c>
      <c r="E44" s="108" t="s">
        <v>14</v>
      </c>
      <c r="F44" s="33" t="s">
        <v>11</v>
      </c>
      <c r="G44" s="33" t="s">
        <v>11</v>
      </c>
      <c r="H44" s="108" t="s">
        <v>14</v>
      </c>
      <c r="I44" s="33" t="s">
        <v>11</v>
      </c>
      <c r="J44" s="33" t="s">
        <v>11</v>
      </c>
      <c r="K44" s="33" t="s">
        <v>11</v>
      </c>
      <c r="L44" s="108" t="s">
        <v>14</v>
      </c>
      <c r="M44" s="33" t="s">
        <v>11</v>
      </c>
      <c r="N44" s="33" t="s">
        <v>11</v>
      </c>
      <c r="O44" s="33" t="s">
        <v>11</v>
      </c>
      <c r="P44" s="33" t="s">
        <v>11</v>
      </c>
      <c r="Q44" s="33" t="s">
        <v>14</v>
      </c>
      <c r="R44" s="33" t="s">
        <v>11</v>
      </c>
      <c r="S44" s="33" t="s">
        <v>16</v>
      </c>
      <c r="T44" s="33" t="s">
        <v>11</v>
      </c>
      <c r="U44" s="33" t="s">
        <v>11</v>
      </c>
      <c r="V44" s="33" t="s">
        <v>11</v>
      </c>
      <c r="W44" s="33" t="s">
        <v>11</v>
      </c>
      <c r="X44" s="33" t="s">
        <v>11</v>
      </c>
      <c r="Y44" s="33" t="s">
        <v>11</v>
      </c>
      <c r="Z44" s="33" t="s">
        <v>16</v>
      </c>
      <c r="AA44" s="108" t="s">
        <v>14</v>
      </c>
      <c r="AB44" s="108" t="s">
        <v>14</v>
      </c>
      <c r="AC44" s="108" t="s">
        <v>14</v>
      </c>
      <c r="AD44" s="33" t="s">
        <v>11</v>
      </c>
      <c r="AE44" s="33" t="s">
        <v>11</v>
      </c>
      <c r="AF44" s="33" t="s">
        <v>11</v>
      </c>
      <c r="AG44" s="33" t="s">
        <v>16</v>
      </c>
      <c r="AH44" s="33">
        <f t="shared" si="0"/>
        <v>20</v>
      </c>
      <c r="AI44" s="33">
        <f t="shared" si="1"/>
        <v>0</v>
      </c>
      <c r="AJ44" s="33">
        <f t="shared" si="2"/>
        <v>0</v>
      </c>
      <c r="AK44" s="33">
        <f t="shared" si="3"/>
        <v>7</v>
      </c>
      <c r="AL44" s="33">
        <v>33</v>
      </c>
      <c r="AM44" s="33">
        <f t="shared" si="4"/>
        <v>3</v>
      </c>
      <c r="AN44" s="58">
        <v>33</v>
      </c>
    </row>
    <row r="45" spans="1:40" ht="24">
      <c r="A45" s="117">
        <v>35</v>
      </c>
      <c r="B45" s="50">
        <v>239</v>
      </c>
      <c r="C45" s="30" t="s">
        <v>108</v>
      </c>
      <c r="D45" s="33" t="s">
        <v>11</v>
      </c>
      <c r="E45" s="108" t="s">
        <v>14</v>
      </c>
      <c r="F45" s="33" t="s">
        <v>11</v>
      </c>
      <c r="G45" s="33" t="s">
        <v>11</v>
      </c>
      <c r="H45" s="108" t="s">
        <v>14</v>
      </c>
      <c r="I45" s="33" t="s">
        <v>11</v>
      </c>
      <c r="J45" s="33" t="s">
        <v>11</v>
      </c>
      <c r="K45" s="33" t="s">
        <v>11</v>
      </c>
      <c r="L45" s="108" t="s">
        <v>14</v>
      </c>
      <c r="M45" s="33" t="s">
        <v>11</v>
      </c>
      <c r="N45" s="33" t="s">
        <v>11</v>
      </c>
      <c r="O45" s="33" t="s">
        <v>11</v>
      </c>
      <c r="P45" s="33" t="s">
        <v>11</v>
      </c>
      <c r="Q45" s="33" t="s">
        <v>14</v>
      </c>
      <c r="R45" s="33" t="s">
        <v>11</v>
      </c>
      <c r="S45" s="33" t="s">
        <v>16</v>
      </c>
      <c r="T45" s="33" t="s">
        <v>11</v>
      </c>
      <c r="U45" s="33" t="s">
        <v>11</v>
      </c>
      <c r="V45" s="33" t="s">
        <v>11</v>
      </c>
      <c r="W45" s="33" t="s">
        <v>11</v>
      </c>
      <c r="X45" s="33" t="s">
        <v>11</v>
      </c>
      <c r="Y45" s="33" t="s">
        <v>11</v>
      </c>
      <c r="Z45" s="33" t="s">
        <v>16</v>
      </c>
      <c r="AA45" s="108" t="s">
        <v>14</v>
      </c>
      <c r="AB45" s="108" t="s">
        <v>14</v>
      </c>
      <c r="AC45" s="108" t="s">
        <v>14</v>
      </c>
      <c r="AD45" s="33" t="s">
        <v>11</v>
      </c>
      <c r="AE45" s="33" t="s">
        <v>11</v>
      </c>
      <c r="AF45" s="33" t="s">
        <v>11</v>
      </c>
      <c r="AG45" s="33" t="s">
        <v>16</v>
      </c>
      <c r="AH45" s="33">
        <f t="shared" si="0"/>
        <v>20</v>
      </c>
      <c r="AI45" s="33">
        <f t="shared" si="1"/>
        <v>0</v>
      </c>
      <c r="AJ45" s="33">
        <f t="shared" si="2"/>
        <v>0</v>
      </c>
      <c r="AK45" s="33">
        <f t="shared" si="3"/>
        <v>7</v>
      </c>
      <c r="AL45" s="33">
        <v>34</v>
      </c>
      <c r="AM45" s="33">
        <f t="shared" si="4"/>
        <v>3</v>
      </c>
      <c r="AN45" s="58">
        <v>34</v>
      </c>
    </row>
    <row r="46" spans="1:40" ht="24">
      <c r="A46" s="117">
        <v>36</v>
      </c>
      <c r="B46" s="50">
        <v>240</v>
      </c>
      <c r="C46" s="30" t="s">
        <v>109</v>
      </c>
      <c r="D46" s="33" t="s">
        <v>11</v>
      </c>
      <c r="E46" s="108" t="s">
        <v>14</v>
      </c>
      <c r="F46" s="33" t="s">
        <v>11</v>
      </c>
      <c r="G46" s="33" t="s">
        <v>11</v>
      </c>
      <c r="H46" s="108" t="s">
        <v>14</v>
      </c>
      <c r="I46" s="33" t="s">
        <v>11</v>
      </c>
      <c r="J46" s="33" t="s">
        <v>11</v>
      </c>
      <c r="K46" s="33" t="s">
        <v>11</v>
      </c>
      <c r="L46" s="108" t="s">
        <v>14</v>
      </c>
      <c r="M46" s="33" t="s">
        <v>11</v>
      </c>
      <c r="N46" s="33" t="s">
        <v>11</v>
      </c>
      <c r="O46" s="33" t="s">
        <v>11</v>
      </c>
      <c r="P46" s="33" t="s">
        <v>11</v>
      </c>
      <c r="Q46" s="33" t="s">
        <v>14</v>
      </c>
      <c r="R46" s="33" t="s">
        <v>11</v>
      </c>
      <c r="S46" s="33" t="s">
        <v>16</v>
      </c>
      <c r="T46" s="33" t="s">
        <v>11</v>
      </c>
      <c r="U46" s="33" t="s">
        <v>11</v>
      </c>
      <c r="V46" s="33" t="s">
        <v>11</v>
      </c>
      <c r="W46" s="33" t="s">
        <v>11</v>
      </c>
      <c r="X46" s="33" t="s">
        <v>11</v>
      </c>
      <c r="Y46" s="33" t="s">
        <v>11</v>
      </c>
      <c r="Z46" s="33" t="s">
        <v>16</v>
      </c>
      <c r="AA46" s="108" t="s">
        <v>14</v>
      </c>
      <c r="AB46" s="108" t="s">
        <v>14</v>
      </c>
      <c r="AC46" s="108" t="s">
        <v>14</v>
      </c>
      <c r="AD46" s="33" t="s">
        <v>11</v>
      </c>
      <c r="AE46" s="33" t="s">
        <v>11</v>
      </c>
      <c r="AF46" s="33" t="s">
        <v>11</v>
      </c>
      <c r="AG46" s="33" t="s">
        <v>16</v>
      </c>
      <c r="AH46" s="33">
        <f t="shared" si="0"/>
        <v>20</v>
      </c>
      <c r="AI46" s="33">
        <f t="shared" si="1"/>
        <v>0</v>
      </c>
      <c r="AJ46" s="33">
        <f t="shared" si="2"/>
        <v>0</v>
      </c>
      <c r="AK46" s="33">
        <f t="shared" si="3"/>
        <v>7</v>
      </c>
      <c r="AL46" s="33">
        <v>35</v>
      </c>
      <c r="AM46" s="33">
        <f t="shared" si="4"/>
        <v>3</v>
      </c>
      <c r="AN46" s="58">
        <v>35</v>
      </c>
    </row>
    <row r="47" spans="1:40" ht="36">
      <c r="A47" s="116">
        <v>37</v>
      </c>
      <c r="B47" s="34">
        <v>241</v>
      </c>
      <c r="C47" s="30" t="s">
        <v>110</v>
      </c>
      <c r="D47" s="33" t="s">
        <v>11</v>
      </c>
      <c r="E47" s="108" t="s">
        <v>14</v>
      </c>
      <c r="F47" s="33" t="s">
        <v>11</v>
      </c>
      <c r="G47" s="33" t="s">
        <v>11</v>
      </c>
      <c r="H47" s="108" t="s">
        <v>14</v>
      </c>
      <c r="I47" s="33" t="s">
        <v>11</v>
      </c>
      <c r="J47" s="33" t="s">
        <v>11</v>
      </c>
      <c r="K47" s="33" t="s">
        <v>11</v>
      </c>
      <c r="L47" s="108" t="s">
        <v>14</v>
      </c>
      <c r="M47" s="33" t="s">
        <v>11</v>
      </c>
      <c r="N47" s="33" t="s">
        <v>11</v>
      </c>
      <c r="O47" s="33" t="s">
        <v>11</v>
      </c>
      <c r="P47" s="33" t="s">
        <v>11</v>
      </c>
      <c r="Q47" s="33" t="s">
        <v>14</v>
      </c>
      <c r="R47" s="33" t="s">
        <v>11</v>
      </c>
      <c r="S47" s="33" t="s">
        <v>16</v>
      </c>
      <c r="T47" s="33" t="s">
        <v>11</v>
      </c>
      <c r="U47" s="33" t="s">
        <v>11</v>
      </c>
      <c r="V47" s="33" t="s">
        <v>11</v>
      </c>
      <c r="W47" s="33" t="s">
        <v>11</v>
      </c>
      <c r="X47" s="33" t="s">
        <v>11</v>
      </c>
      <c r="Y47" s="33" t="s">
        <v>11</v>
      </c>
      <c r="Z47" s="33" t="s">
        <v>16</v>
      </c>
      <c r="AA47" s="108" t="s">
        <v>14</v>
      </c>
      <c r="AB47" s="108" t="s">
        <v>14</v>
      </c>
      <c r="AC47" s="108" t="s">
        <v>14</v>
      </c>
      <c r="AD47" s="33" t="s">
        <v>11</v>
      </c>
      <c r="AE47" s="33" t="s">
        <v>11</v>
      </c>
      <c r="AF47" s="33" t="s">
        <v>11</v>
      </c>
      <c r="AG47" s="33" t="s">
        <v>16</v>
      </c>
      <c r="AH47" s="33">
        <f t="shared" si="0"/>
        <v>20</v>
      </c>
      <c r="AI47" s="33">
        <f t="shared" si="1"/>
        <v>0</v>
      </c>
      <c r="AJ47" s="33">
        <f t="shared" si="2"/>
        <v>0</v>
      </c>
      <c r="AK47" s="33">
        <f t="shared" si="3"/>
        <v>7</v>
      </c>
      <c r="AL47" s="33">
        <v>36</v>
      </c>
      <c r="AM47" s="33">
        <f t="shared" si="4"/>
        <v>3</v>
      </c>
      <c r="AN47" s="58">
        <v>36</v>
      </c>
    </row>
    <row r="48" spans="1:40">
      <c r="A48" s="117">
        <v>38</v>
      </c>
      <c r="B48" s="50">
        <v>242</v>
      </c>
      <c r="C48" s="30" t="s">
        <v>111</v>
      </c>
      <c r="D48" s="33" t="s">
        <v>11</v>
      </c>
      <c r="E48" s="108" t="s">
        <v>14</v>
      </c>
      <c r="F48" s="33" t="s">
        <v>11</v>
      </c>
      <c r="G48" s="33" t="s">
        <v>11</v>
      </c>
      <c r="H48" s="108" t="s">
        <v>14</v>
      </c>
      <c r="I48" s="33" t="s">
        <v>11</v>
      </c>
      <c r="J48" s="33" t="s">
        <v>11</v>
      </c>
      <c r="K48" s="33" t="s">
        <v>11</v>
      </c>
      <c r="L48" s="108" t="s">
        <v>14</v>
      </c>
      <c r="M48" s="33" t="s">
        <v>11</v>
      </c>
      <c r="N48" s="33" t="s">
        <v>11</v>
      </c>
      <c r="O48" s="33" t="s">
        <v>11</v>
      </c>
      <c r="P48" s="33" t="s">
        <v>11</v>
      </c>
      <c r="Q48" s="33" t="s">
        <v>14</v>
      </c>
      <c r="R48" s="33" t="s">
        <v>11</v>
      </c>
      <c r="S48" s="33" t="s">
        <v>16</v>
      </c>
      <c r="T48" s="33" t="s">
        <v>11</v>
      </c>
      <c r="U48" s="33" t="s">
        <v>11</v>
      </c>
      <c r="V48" s="33" t="s">
        <v>11</v>
      </c>
      <c r="W48" s="33" t="s">
        <v>11</v>
      </c>
      <c r="X48" s="33" t="s">
        <v>11</v>
      </c>
      <c r="Y48" s="33" t="s">
        <v>11</v>
      </c>
      <c r="Z48" s="33" t="s">
        <v>16</v>
      </c>
      <c r="AA48" s="108" t="s">
        <v>14</v>
      </c>
      <c r="AB48" s="108" t="s">
        <v>14</v>
      </c>
      <c r="AC48" s="108" t="s">
        <v>14</v>
      </c>
      <c r="AD48" s="33" t="s">
        <v>11</v>
      </c>
      <c r="AE48" s="33" t="s">
        <v>11</v>
      </c>
      <c r="AF48" s="33" t="s">
        <v>11</v>
      </c>
      <c r="AG48" s="33" t="s">
        <v>16</v>
      </c>
      <c r="AH48" s="33">
        <f t="shared" si="0"/>
        <v>20</v>
      </c>
      <c r="AI48" s="33">
        <f t="shared" si="1"/>
        <v>0</v>
      </c>
      <c r="AJ48" s="33">
        <f t="shared" si="2"/>
        <v>0</v>
      </c>
      <c r="AK48" s="33">
        <f t="shared" si="3"/>
        <v>7</v>
      </c>
      <c r="AL48" s="33">
        <v>37</v>
      </c>
      <c r="AM48" s="33">
        <f t="shared" si="4"/>
        <v>3</v>
      </c>
      <c r="AN48" s="58">
        <v>37</v>
      </c>
    </row>
    <row r="49" spans="1:40" ht="24">
      <c r="A49" s="117">
        <v>39</v>
      </c>
      <c r="B49" s="50">
        <v>243</v>
      </c>
      <c r="C49" s="30" t="s">
        <v>112</v>
      </c>
      <c r="D49" s="33" t="s">
        <v>11</v>
      </c>
      <c r="E49" s="108" t="s">
        <v>14</v>
      </c>
      <c r="F49" s="33" t="s">
        <v>11</v>
      </c>
      <c r="G49" s="33" t="s">
        <v>11</v>
      </c>
      <c r="H49" s="108" t="s">
        <v>14</v>
      </c>
      <c r="I49" s="33" t="s">
        <v>11</v>
      </c>
      <c r="J49" s="33" t="s">
        <v>11</v>
      </c>
      <c r="K49" s="33" t="s">
        <v>11</v>
      </c>
      <c r="L49" s="108" t="s">
        <v>14</v>
      </c>
      <c r="M49" s="33" t="s">
        <v>11</v>
      </c>
      <c r="N49" s="33" t="s">
        <v>11</v>
      </c>
      <c r="O49" s="33" t="s">
        <v>11</v>
      </c>
      <c r="P49" s="33" t="s">
        <v>11</v>
      </c>
      <c r="Q49" s="33" t="s">
        <v>14</v>
      </c>
      <c r="R49" s="33" t="s">
        <v>11</v>
      </c>
      <c r="S49" s="33" t="s">
        <v>16</v>
      </c>
      <c r="T49" s="33" t="s">
        <v>11</v>
      </c>
      <c r="U49" s="33" t="s">
        <v>11</v>
      </c>
      <c r="V49" s="33" t="s">
        <v>11</v>
      </c>
      <c r="W49" s="33" t="s">
        <v>11</v>
      </c>
      <c r="X49" s="33" t="s">
        <v>11</v>
      </c>
      <c r="Y49" s="33" t="s">
        <v>11</v>
      </c>
      <c r="Z49" s="33" t="s">
        <v>16</v>
      </c>
      <c r="AA49" s="108" t="s">
        <v>14</v>
      </c>
      <c r="AB49" s="108" t="s">
        <v>14</v>
      </c>
      <c r="AC49" s="108" t="s">
        <v>14</v>
      </c>
      <c r="AD49" s="33" t="s">
        <v>11</v>
      </c>
      <c r="AE49" s="33" t="s">
        <v>11</v>
      </c>
      <c r="AF49" s="33" t="s">
        <v>11</v>
      </c>
      <c r="AG49" s="33" t="s">
        <v>16</v>
      </c>
      <c r="AH49" s="33">
        <f t="shared" si="0"/>
        <v>20</v>
      </c>
      <c r="AI49" s="33">
        <f t="shared" si="1"/>
        <v>0</v>
      </c>
      <c r="AJ49" s="33">
        <f t="shared" si="2"/>
        <v>0</v>
      </c>
      <c r="AK49" s="33">
        <f t="shared" si="3"/>
        <v>7</v>
      </c>
      <c r="AL49" s="33">
        <v>38</v>
      </c>
      <c r="AM49" s="33">
        <f t="shared" si="4"/>
        <v>3</v>
      </c>
      <c r="AN49" s="58">
        <v>38</v>
      </c>
    </row>
    <row r="50" spans="1:40" ht="24">
      <c r="A50" s="116">
        <v>40</v>
      </c>
      <c r="B50" s="34">
        <v>244</v>
      </c>
      <c r="C50" s="30" t="s">
        <v>113</v>
      </c>
      <c r="D50" s="33" t="s">
        <v>11</v>
      </c>
      <c r="E50" s="108" t="s">
        <v>14</v>
      </c>
      <c r="F50" s="33" t="s">
        <v>11</v>
      </c>
      <c r="G50" s="33" t="s">
        <v>11</v>
      </c>
      <c r="H50" s="108" t="s">
        <v>14</v>
      </c>
      <c r="I50" s="33" t="s">
        <v>11</v>
      </c>
      <c r="J50" s="33" t="s">
        <v>11</v>
      </c>
      <c r="K50" s="33" t="s">
        <v>11</v>
      </c>
      <c r="L50" s="108" t="s">
        <v>14</v>
      </c>
      <c r="M50" s="33" t="s">
        <v>11</v>
      </c>
      <c r="N50" s="33" t="s">
        <v>11</v>
      </c>
      <c r="O50" s="33" t="s">
        <v>11</v>
      </c>
      <c r="P50" s="33" t="s">
        <v>11</v>
      </c>
      <c r="Q50" s="33" t="s">
        <v>14</v>
      </c>
      <c r="R50" s="33" t="s">
        <v>11</v>
      </c>
      <c r="S50" s="33" t="s">
        <v>16</v>
      </c>
      <c r="T50" s="33" t="s">
        <v>11</v>
      </c>
      <c r="U50" s="33" t="s">
        <v>11</v>
      </c>
      <c r="V50" s="33" t="s">
        <v>11</v>
      </c>
      <c r="W50" s="33" t="s">
        <v>11</v>
      </c>
      <c r="X50" s="33" t="s">
        <v>11</v>
      </c>
      <c r="Y50" s="33" t="s">
        <v>11</v>
      </c>
      <c r="Z50" s="33" t="s">
        <v>16</v>
      </c>
      <c r="AA50" s="108" t="s">
        <v>14</v>
      </c>
      <c r="AB50" s="108" t="s">
        <v>14</v>
      </c>
      <c r="AC50" s="108" t="s">
        <v>14</v>
      </c>
      <c r="AD50" s="33" t="s">
        <v>11</v>
      </c>
      <c r="AE50" s="33" t="s">
        <v>11</v>
      </c>
      <c r="AF50" s="33" t="s">
        <v>11</v>
      </c>
      <c r="AG50" s="33" t="s">
        <v>16</v>
      </c>
      <c r="AH50" s="33">
        <f t="shared" si="0"/>
        <v>20</v>
      </c>
      <c r="AI50" s="33">
        <f t="shared" si="1"/>
        <v>0</v>
      </c>
      <c r="AJ50" s="33">
        <f t="shared" si="2"/>
        <v>0</v>
      </c>
      <c r="AK50" s="33">
        <f t="shared" si="3"/>
        <v>7</v>
      </c>
      <c r="AL50" s="33">
        <v>39</v>
      </c>
      <c r="AM50" s="33">
        <f t="shared" si="4"/>
        <v>3</v>
      </c>
      <c r="AN50" s="58">
        <v>39</v>
      </c>
    </row>
    <row r="51" spans="1:40" ht="24">
      <c r="A51" s="117">
        <v>41</v>
      </c>
      <c r="B51" s="50">
        <v>245</v>
      </c>
      <c r="C51" s="30" t="s">
        <v>114</v>
      </c>
      <c r="D51" s="33" t="s">
        <v>11</v>
      </c>
      <c r="E51" s="108" t="s">
        <v>14</v>
      </c>
      <c r="F51" s="33" t="s">
        <v>11</v>
      </c>
      <c r="G51" s="33" t="s">
        <v>11</v>
      </c>
      <c r="H51" s="108" t="s">
        <v>14</v>
      </c>
      <c r="I51" s="33" t="s">
        <v>11</v>
      </c>
      <c r="J51" s="33" t="s">
        <v>11</v>
      </c>
      <c r="K51" s="33" t="s">
        <v>11</v>
      </c>
      <c r="L51" s="108" t="s">
        <v>14</v>
      </c>
      <c r="M51" s="33" t="s">
        <v>11</v>
      </c>
      <c r="N51" s="33" t="s">
        <v>11</v>
      </c>
      <c r="O51" s="33" t="s">
        <v>11</v>
      </c>
      <c r="P51" s="33" t="s">
        <v>11</v>
      </c>
      <c r="Q51" s="33" t="s">
        <v>14</v>
      </c>
      <c r="R51" s="33" t="s">
        <v>11</v>
      </c>
      <c r="S51" s="33" t="s">
        <v>16</v>
      </c>
      <c r="T51" s="33" t="s">
        <v>11</v>
      </c>
      <c r="U51" s="33" t="s">
        <v>11</v>
      </c>
      <c r="V51" s="33" t="s">
        <v>11</v>
      </c>
      <c r="W51" s="33" t="s">
        <v>11</v>
      </c>
      <c r="X51" s="33" t="s">
        <v>11</v>
      </c>
      <c r="Y51" s="33" t="s">
        <v>11</v>
      </c>
      <c r="Z51" s="33" t="s">
        <v>16</v>
      </c>
      <c r="AA51" s="108" t="s">
        <v>14</v>
      </c>
      <c r="AB51" s="108" t="s">
        <v>14</v>
      </c>
      <c r="AC51" s="108" t="s">
        <v>14</v>
      </c>
      <c r="AD51" s="33" t="s">
        <v>11</v>
      </c>
      <c r="AE51" s="33" t="s">
        <v>11</v>
      </c>
      <c r="AF51" s="33" t="s">
        <v>11</v>
      </c>
      <c r="AG51" s="33" t="s">
        <v>16</v>
      </c>
      <c r="AH51" s="33">
        <f t="shared" si="0"/>
        <v>20</v>
      </c>
      <c r="AI51" s="33">
        <f t="shared" si="1"/>
        <v>0</v>
      </c>
      <c r="AJ51" s="33">
        <f t="shared" si="2"/>
        <v>0</v>
      </c>
      <c r="AK51" s="33">
        <f t="shared" si="3"/>
        <v>7</v>
      </c>
      <c r="AL51" s="33">
        <v>40</v>
      </c>
      <c r="AM51" s="33">
        <f t="shared" si="4"/>
        <v>3</v>
      </c>
      <c r="AN51" s="58">
        <v>40</v>
      </c>
    </row>
    <row r="52" spans="1:40" ht="24">
      <c r="A52" s="117">
        <v>42</v>
      </c>
      <c r="B52" s="50">
        <v>246</v>
      </c>
      <c r="C52" s="30" t="s">
        <v>115</v>
      </c>
      <c r="D52" s="33" t="s">
        <v>11</v>
      </c>
      <c r="E52" s="108" t="s">
        <v>14</v>
      </c>
      <c r="F52" s="33" t="s">
        <v>11</v>
      </c>
      <c r="G52" s="33" t="s">
        <v>11</v>
      </c>
      <c r="H52" s="108" t="s">
        <v>14</v>
      </c>
      <c r="I52" s="33" t="s">
        <v>11</v>
      </c>
      <c r="J52" s="33" t="s">
        <v>11</v>
      </c>
      <c r="K52" s="33" t="s">
        <v>11</v>
      </c>
      <c r="L52" s="108" t="s">
        <v>14</v>
      </c>
      <c r="M52" s="33" t="s">
        <v>11</v>
      </c>
      <c r="N52" s="33" t="s">
        <v>11</v>
      </c>
      <c r="O52" s="33" t="s">
        <v>11</v>
      </c>
      <c r="P52" s="33" t="s">
        <v>11</v>
      </c>
      <c r="Q52" s="33" t="s">
        <v>14</v>
      </c>
      <c r="R52" s="33" t="s">
        <v>11</v>
      </c>
      <c r="S52" s="33" t="s">
        <v>16</v>
      </c>
      <c r="T52" s="33" t="s">
        <v>11</v>
      </c>
      <c r="U52" s="33" t="s">
        <v>11</v>
      </c>
      <c r="V52" s="33" t="s">
        <v>11</v>
      </c>
      <c r="W52" s="33" t="s">
        <v>11</v>
      </c>
      <c r="X52" s="33" t="s">
        <v>11</v>
      </c>
      <c r="Y52" s="33" t="s">
        <v>11</v>
      </c>
      <c r="Z52" s="33" t="s">
        <v>16</v>
      </c>
      <c r="AA52" s="108" t="s">
        <v>14</v>
      </c>
      <c r="AB52" s="108" t="s">
        <v>14</v>
      </c>
      <c r="AC52" s="108" t="s">
        <v>14</v>
      </c>
      <c r="AD52" s="33" t="s">
        <v>11</v>
      </c>
      <c r="AE52" s="33" t="s">
        <v>11</v>
      </c>
      <c r="AF52" s="33" t="s">
        <v>11</v>
      </c>
      <c r="AG52" s="33" t="s">
        <v>16</v>
      </c>
      <c r="AH52" s="33">
        <f t="shared" si="0"/>
        <v>20</v>
      </c>
      <c r="AI52" s="33">
        <f t="shared" si="1"/>
        <v>0</v>
      </c>
      <c r="AJ52" s="33">
        <f t="shared" si="2"/>
        <v>0</v>
      </c>
      <c r="AK52" s="33">
        <f t="shared" si="3"/>
        <v>7</v>
      </c>
      <c r="AL52" s="33">
        <v>41</v>
      </c>
      <c r="AM52" s="33">
        <f t="shared" si="4"/>
        <v>3</v>
      </c>
      <c r="AN52" s="58">
        <v>41</v>
      </c>
    </row>
    <row r="53" spans="1:40" ht="48">
      <c r="A53" s="116">
        <v>43</v>
      </c>
      <c r="B53" s="34">
        <v>247</v>
      </c>
      <c r="C53" s="30" t="s">
        <v>116</v>
      </c>
      <c r="D53" s="33" t="s">
        <v>11</v>
      </c>
      <c r="E53" s="108" t="s">
        <v>14</v>
      </c>
      <c r="F53" s="33" t="s">
        <v>11</v>
      </c>
      <c r="G53" s="33" t="s">
        <v>11</v>
      </c>
      <c r="H53" s="108" t="s">
        <v>14</v>
      </c>
      <c r="I53" s="33" t="s">
        <v>11</v>
      </c>
      <c r="J53" s="33" t="s">
        <v>11</v>
      </c>
      <c r="K53" s="33" t="s">
        <v>11</v>
      </c>
      <c r="L53" s="108" t="s">
        <v>14</v>
      </c>
      <c r="M53" s="33" t="s">
        <v>11</v>
      </c>
      <c r="N53" s="33" t="s">
        <v>11</v>
      </c>
      <c r="O53" s="33" t="s">
        <v>11</v>
      </c>
      <c r="P53" s="33" t="s">
        <v>11</v>
      </c>
      <c r="Q53" s="33" t="s">
        <v>14</v>
      </c>
      <c r="R53" s="33" t="s">
        <v>11</v>
      </c>
      <c r="S53" s="33" t="s">
        <v>16</v>
      </c>
      <c r="T53" s="33" t="s">
        <v>11</v>
      </c>
      <c r="U53" s="33" t="s">
        <v>11</v>
      </c>
      <c r="V53" s="33" t="s">
        <v>11</v>
      </c>
      <c r="W53" s="33" t="s">
        <v>11</v>
      </c>
      <c r="X53" s="33" t="s">
        <v>11</v>
      </c>
      <c r="Y53" s="33" t="s">
        <v>11</v>
      </c>
      <c r="Z53" s="33" t="s">
        <v>16</v>
      </c>
      <c r="AA53" s="108" t="s">
        <v>14</v>
      </c>
      <c r="AB53" s="108" t="s">
        <v>14</v>
      </c>
      <c r="AC53" s="108" t="s">
        <v>14</v>
      </c>
      <c r="AD53" s="33" t="s">
        <v>11</v>
      </c>
      <c r="AE53" s="33" t="s">
        <v>11</v>
      </c>
      <c r="AF53" s="33" t="s">
        <v>11</v>
      </c>
      <c r="AG53" s="33" t="s">
        <v>16</v>
      </c>
      <c r="AH53" s="33">
        <f t="shared" si="0"/>
        <v>20</v>
      </c>
      <c r="AI53" s="33">
        <f t="shared" si="1"/>
        <v>0</v>
      </c>
      <c r="AJ53" s="33">
        <f t="shared" si="2"/>
        <v>0</v>
      </c>
      <c r="AK53" s="33">
        <f t="shared" si="3"/>
        <v>7</v>
      </c>
      <c r="AL53" s="33">
        <v>42</v>
      </c>
      <c r="AM53" s="33">
        <f t="shared" si="4"/>
        <v>3</v>
      </c>
      <c r="AN53" s="58">
        <v>42</v>
      </c>
    </row>
    <row r="54" spans="1:40" ht="24">
      <c r="A54" s="117">
        <v>44</v>
      </c>
      <c r="B54" s="50">
        <v>248</v>
      </c>
      <c r="C54" s="30" t="s">
        <v>117</v>
      </c>
      <c r="D54" s="33" t="s">
        <v>11</v>
      </c>
      <c r="E54" s="108" t="s">
        <v>14</v>
      </c>
      <c r="F54" s="33" t="s">
        <v>11</v>
      </c>
      <c r="G54" s="33" t="s">
        <v>11</v>
      </c>
      <c r="H54" s="108" t="s">
        <v>14</v>
      </c>
      <c r="I54" s="33" t="s">
        <v>11</v>
      </c>
      <c r="J54" s="33" t="s">
        <v>11</v>
      </c>
      <c r="K54" s="33" t="s">
        <v>11</v>
      </c>
      <c r="L54" s="108" t="s">
        <v>14</v>
      </c>
      <c r="M54" s="33" t="s">
        <v>11</v>
      </c>
      <c r="N54" s="33" t="s">
        <v>11</v>
      </c>
      <c r="O54" s="33" t="s">
        <v>11</v>
      </c>
      <c r="P54" s="33" t="s">
        <v>11</v>
      </c>
      <c r="Q54" s="33" t="s">
        <v>14</v>
      </c>
      <c r="R54" s="33" t="s">
        <v>11</v>
      </c>
      <c r="S54" s="33" t="s">
        <v>16</v>
      </c>
      <c r="T54" s="33" t="s">
        <v>11</v>
      </c>
      <c r="U54" s="33" t="s">
        <v>11</v>
      </c>
      <c r="V54" s="33" t="s">
        <v>11</v>
      </c>
      <c r="W54" s="33" t="s">
        <v>11</v>
      </c>
      <c r="X54" s="33" t="s">
        <v>11</v>
      </c>
      <c r="Y54" s="33" t="s">
        <v>11</v>
      </c>
      <c r="Z54" s="33" t="s">
        <v>16</v>
      </c>
      <c r="AA54" s="108" t="s">
        <v>14</v>
      </c>
      <c r="AB54" s="108" t="s">
        <v>14</v>
      </c>
      <c r="AC54" s="108" t="s">
        <v>14</v>
      </c>
      <c r="AD54" s="33" t="s">
        <v>11</v>
      </c>
      <c r="AE54" s="33" t="s">
        <v>11</v>
      </c>
      <c r="AF54" s="33" t="s">
        <v>11</v>
      </c>
      <c r="AG54" s="33" t="s">
        <v>16</v>
      </c>
      <c r="AH54" s="33">
        <f t="shared" si="0"/>
        <v>20</v>
      </c>
      <c r="AI54" s="33">
        <f t="shared" si="1"/>
        <v>0</v>
      </c>
      <c r="AJ54" s="33">
        <f t="shared" si="2"/>
        <v>0</v>
      </c>
      <c r="AK54" s="33">
        <f t="shared" si="3"/>
        <v>7</v>
      </c>
      <c r="AL54" s="33">
        <v>43</v>
      </c>
      <c r="AM54" s="33">
        <f t="shared" si="4"/>
        <v>3</v>
      </c>
      <c r="AN54" s="58">
        <v>43</v>
      </c>
    </row>
    <row r="55" spans="1:40" ht="36">
      <c r="A55" s="117">
        <v>45</v>
      </c>
      <c r="B55" s="50">
        <v>249</v>
      </c>
      <c r="C55" s="30" t="s">
        <v>118</v>
      </c>
      <c r="D55" s="33" t="s">
        <v>11</v>
      </c>
      <c r="E55" s="108" t="s">
        <v>14</v>
      </c>
      <c r="F55" s="33" t="s">
        <v>11</v>
      </c>
      <c r="G55" s="33" t="s">
        <v>11</v>
      </c>
      <c r="H55" s="108" t="s">
        <v>14</v>
      </c>
      <c r="I55" s="33" t="s">
        <v>11</v>
      </c>
      <c r="J55" s="33" t="s">
        <v>11</v>
      </c>
      <c r="K55" s="33" t="s">
        <v>11</v>
      </c>
      <c r="L55" s="108" t="s">
        <v>14</v>
      </c>
      <c r="M55" s="33" t="s">
        <v>11</v>
      </c>
      <c r="N55" s="33" t="s">
        <v>11</v>
      </c>
      <c r="O55" s="33" t="s">
        <v>11</v>
      </c>
      <c r="P55" s="33" t="s">
        <v>11</v>
      </c>
      <c r="Q55" s="33" t="s">
        <v>14</v>
      </c>
      <c r="R55" s="33" t="s">
        <v>11</v>
      </c>
      <c r="S55" s="33" t="s">
        <v>16</v>
      </c>
      <c r="T55" s="33" t="s">
        <v>11</v>
      </c>
      <c r="U55" s="33" t="s">
        <v>11</v>
      </c>
      <c r="V55" s="33" t="s">
        <v>11</v>
      </c>
      <c r="W55" s="33" t="s">
        <v>11</v>
      </c>
      <c r="X55" s="33" t="s">
        <v>11</v>
      </c>
      <c r="Y55" s="33" t="s">
        <v>11</v>
      </c>
      <c r="Z55" s="33" t="s">
        <v>16</v>
      </c>
      <c r="AA55" s="108" t="s">
        <v>14</v>
      </c>
      <c r="AB55" s="108" t="s">
        <v>14</v>
      </c>
      <c r="AC55" s="108" t="s">
        <v>14</v>
      </c>
      <c r="AD55" s="33" t="s">
        <v>11</v>
      </c>
      <c r="AE55" s="33" t="s">
        <v>11</v>
      </c>
      <c r="AF55" s="33" t="s">
        <v>11</v>
      </c>
      <c r="AG55" s="33" t="s">
        <v>16</v>
      </c>
      <c r="AH55" s="33">
        <f t="shared" si="0"/>
        <v>20</v>
      </c>
      <c r="AI55" s="33">
        <f t="shared" si="1"/>
        <v>0</v>
      </c>
      <c r="AJ55" s="33">
        <f t="shared" si="2"/>
        <v>0</v>
      </c>
      <c r="AK55" s="33">
        <f t="shared" si="3"/>
        <v>7</v>
      </c>
      <c r="AL55" s="33">
        <v>44</v>
      </c>
      <c r="AM55" s="33">
        <f t="shared" si="4"/>
        <v>3</v>
      </c>
      <c r="AN55" s="58">
        <v>44</v>
      </c>
    </row>
    <row r="56" spans="1:40" ht="36">
      <c r="A56" s="116">
        <v>46</v>
      </c>
      <c r="B56" s="34">
        <v>250</v>
      </c>
      <c r="C56" s="30" t="s">
        <v>119</v>
      </c>
      <c r="D56" s="33" t="s">
        <v>11</v>
      </c>
      <c r="E56" s="108" t="s">
        <v>14</v>
      </c>
      <c r="F56" s="33" t="s">
        <v>11</v>
      </c>
      <c r="G56" s="33" t="s">
        <v>11</v>
      </c>
      <c r="H56" s="108" t="s">
        <v>14</v>
      </c>
      <c r="I56" s="33" t="s">
        <v>11</v>
      </c>
      <c r="J56" s="33" t="s">
        <v>11</v>
      </c>
      <c r="K56" s="33" t="s">
        <v>11</v>
      </c>
      <c r="L56" s="108" t="s">
        <v>14</v>
      </c>
      <c r="M56" s="33" t="s">
        <v>11</v>
      </c>
      <c r="N56" s="33" t="s">
        <v>11</v>
      </c>
      <c r="O56" s="33" t="s">
        <v>11</v>
      </c>
      <c r="P56" s="33" t="s">
        <v>11</v>
      </c>
      <c r="Q56" s="33" t="s">
        <v>14</v>
      </c>
      <c r="R56" s="33" t="s">
        <v>11</v>
      </c>
      <c r="S56" s="33" t="s">
        <v>16</v>
      </c>
      <c r="T56" s="33" t="s">
        <v>11</v>
      </c>
      <c r="U56" s="33" t="s">
        <v>11</v>
      </c>
      <c r="V56" s="33" t="s">
        <v>11</v>
      </c>
      <c r="W56" s="33" t="s">
        <v>11</v>
      </c>
      <c r="X56" s="33" t="s">
        <v>11</v>
      </c>
      <c r="Y56" s="33" t="s">
        <v>11</v>
      </c>
      <c r="Z56" s="33" t="s">
        <v>16</v>
      </c>
      <c r="AA56" s="108" t="s">
        <v>14</v>
      </c>
      <c r="AB56" s="108" t="s">
        <v>14</v>
      </c>
      <c r="AC56" s="108" t="s">
        <v>14</v>
      </c>
      <c r="AD56" s="33" t="s">
        <v>11</v>
      </c>
      <c r="AE56" s="33" t="s">
        <v>11</v>
      </c>
      <c r="AF56" s="33" t="s">
        <v>11</v>
      </c>
      <c r="AG56" s="33" t="s">
        <v>16</v>
      </c>
      <c r="AH56" s="33">
        <f t="shared" si="0"/>
        <v>20</v>
      </c>
      <c r="AI56" s="33">
        <f t="shared" si="1"/>
        <v>0</v>
      </c>
      <c r="AJ56" s="33">
        <f t="shared" si="2"/>
        <v>0</v>
      </c>
      <c r="AK56" s="33">
        <f t="shared" si="3"/>
        <v>7</v>
      </c>
      <c r="AL56" s="33">
        <v>45</v>
      </c>
      <c r="AM56" s="33">
        <f t="shared" si="4"/>
        <v>3</v>
      </c>
      <c r="AN56" s="58">
        <v>45</v>
      </c>
    </row>
    <row r="57" spans="1:40" ht="24">
      <c r="A57" s="117">
        <v>47</v>
      </c>
      <c r="B57" s="50">
        <v>251</v>
      </c>
      <c r="C57" s="30" t="s">
        <v>120</v>
      </c>
      <c r="D57" s="33" t="s">
        <v>11</v>
      </c>
      <c r="E57" s="108" t="s">
        <v>14</v>
      </c>
      <c r="F57" s="33" t="s">
        <v>11</v>
      </c>
      <c r="G57" s="33" t="s">
        <v>11</v>
      </c>
      <c r="H57" s="108" t="s">
        <v>14</v>
      </c>
      <c r="I57" s="33" t="s">
        <v>11</v>
      </c>
      <c r="J57" s="33" t="s">
        <v>11</v>
      </c>
      <c r="K57" s="33" t="s">
        <v>11</v>
      </c>
      <c r="L57" s="108" t="s">
        <v>14</v>
      </c>
      <c r="M57" s="33" t="s">
        <v>11</v>
      </c>
      <c r="N57" s="33" t="s">
        <v>11</v>
      </c>
      <c r="O57" s="33" t="s">
        <v>11</v>
      </c>
      <c r="P57" s="33" t="s">
        <v>11</v>
      </c>
      <c r="Q57" s="33" t="s">
        <v>14</v>
      </c>
      <c r="R57" s="33" t="s">
        <v>11</v>
      </c>
      <c r="S57" s="33" t="s">
        <v>16</v>
      </c>
      <c r="T57" s="33" t="s">
        <v>11</v>
      </c>
      <c r="U57" s="33" t="s">
        <v>11</v>
      </c>
      <c r="V57" s="33" t="s">
        <v>11</v>
      </c>
      <c r="W57" s="33" t="s">
        <v>11</v>
      </c>
      <c r="X57" s="33" t="s">
        <v>11</v>
      </c>
      <c r="Y57" s="33" t="s">
        <v>11</v>
      </c>
      <c r="Z57" s="33" t="s">
        <v>16</v>
      </c>
      <c r="AA57" s="108" t="s">
        <v>14</v>
      </c>
      <c r="AB57" s="108" t="s">
        <v>14</v>
      </c>
      <c r="AC57" s="108" t="s">
        <v>14</v>
      </c>
      <c r="AD57" s="33" t="s">
        <v>11</v>
      </c>
      <c r="AE57" s="33" t="s">
        <v>11</v>
      </c>
      <c r="AF57" s="33" t="s">
        <v>11</v>
      </c>
      <c r="AG57" s="33" t="s">
        <v>16</v>
      </c>
      <c r="AH57" s="33">
        <f t="shared" si="0"/>
        <v>20</v>
      </c>
      <c r="AI57" s="33">
        <f t="shared" si="1"/>
        <v>0</v>
      </c>
      <c r="AJ57" s="33">
        <f t="shared" si="2"/>
        <v>0</v>
      </c>
      <c r="AK57" s="33">
        <f t="shared" si="3"/>
        <v>7</v>
      </c>
      <c r="AL57" s="33">
        <v>46</v>
      </c>
      <c r="AM57" s="33">
        <f t="shared" si="4"/>
        <v>3</v>
      </c>
      <c r="AN57" s="58">
        <v>46</v>
      </c>
    </row>
    <row r="58" spans="1:40" ht="24">
      <c r="A58" s="117">
        <v>48</v>
      </c>
      <c r="B58" s="50">
        <v>252</v>
      </c>
      <c r="C58" s="30" t="s">
        <v>121</v>
      </c>
      <c r="D58" s="33" t="s">
        <v>11</v>
      </c>
      <c r="E58" s="108" t="s">
        <v>14</v>
      </c>
      <c r="F58" s="33" t="s">
        <v>11</v>
      </c>
      <c r="G58" s="33" t="s">
        <v>11</v>
      </c>
      <c r="H58" s="108" t="s">
        <v>14</v>
      </c>
      <c r="I58" s="33" t="s">
        <v>11</v>
      </c>
      <c r="J58" s="33" t="s">
        <v>11</v>
      </c>
      <c r="K58" s="33" t="s">
        <v>11</v>
      </c>
      <c r="L58" s="108" t="s">
        <v>14</v>
      </c>
      <c r="M58" s="33" t="s">
        <v>11</v>
      </c>
      <c r="N58" s="33" t="s">
        <v>11</v>
      </c>
      <c r="O58" s="33" t="s">
        <v>11</v>
      </c>
      <c r="P58" s="33" t="s">
        <v>11</v>
      </c>
      <c r="Q58" s="33" t="s">
        <v>14</v>
      </c>
      <c r="R58" s="33" t="s">
        <v>11</v>
      </c>
      <c r="S58" s="33" t="s">
        <v>16</v>
      </c>
      <c r="T58" s="33" t="s">
        <v>11</v>
      </c>
      <c r="U58" s="33" t="s">
        <v>11</v>
      </c>
      <c r="V58" s="33" t="s">
        <v>11</v>
      </c>
      <c r="W58" s="33" t="s">
        <v>11</v>
      </c>
      <c r="X58" s="33" t="s">
        <v>11</v>
      </c>
      <c r="Y58" s="33" t="s">
        <v>11</v>
      </c>
      <c r="Z58" s="33" t="s">
        <v>16</v>
      </c>
      <c r="AA58" s="108" t="s">
        <v>14</v>
      </c>
      <c r="AB58" s="108" t="s">
        <v>14</v>
      </c>
      <c r="AC58" s="108" t="s">
        <v>14</v>
      </c>
      <c r="AD58" s="33" t="s">
        <v>11</v>
      </c>
      <c r="AE58" s="33" t="s">
        <v>11</v>
      </c>
      <c r="AF58" s="33" t="s">
        <v>11</v>
      </c>
      <c r="AG58" s="33" t="s">
        <v>16</v>
      </c>
      <c r="AH58" s="33">
        <f t="shared" si="0"/>
        <v>20</v>
      </c>
      <c r="AI58" s="33">
        <f t="shared" si="1"/>
        <v>0</v>
      </c>
      <c r="AJ58" s="33">
        <f t="shared" si="2"/>
        <v>0</v>
      </c>
      <c r="AK58" s="33">
        <f t="shared" si="3"/>
        <v>7</v>
      </c>
      <c r="AL58" s="33">
        <v>47</v>
      </c>
      <c r="AM58" s="33">
        <f t="shared" si="4"/>
        <v>3</v>
      </c>
      <c r="AN58" s="58">
        <v>47</v>
      </c>
    </row>
    <row r="59" spans="1:40" ht="24">
      <c r="A59" s="116">
        <v>49</v>
      </c>
      <c r="B59" s="34">
        <v>253</v>
      </c>
      <c r="C59" s="30" t="s">
        <v>122</v>
      </c>
      <c r="D59" s="33" t="s">
        <v>11</v>
      </c>
      <c r="E59" s="108" t="s">
        <v>14</v>
      </c>
      <c r="F59" s="33" t="s">
        <v>11</v>
      </c>
      <c r="G59" s="33" t="s">
        <v>11</v>
      </c>
      <c r="H59" s="108" t="s">
        <v>14</v>
      </c>
      <c r="I59" s="33" t="s">
        <v>11</v>
      </c>
      <c r="J59" s="33" t="s">
        <v>11</v>
      </c>
      <c r="K59" s="33" t="s">
        <v>11</v>
      </c>
      <c r="L59" s="108" t="s">
        <v>14</v>
      </c>
      <c r="M59" s="33" t="s">
        <v>11</v>
      </c>
      <c r="N59" s="33" t="s">
        <v>11</v>
      </c>
      <c r="O59" s="33" t="s">
        <v>11</v>
      </c>
      <c r="P59" s="33" t="s">
        <v>11</v>
      </c>
      <c r="Q59" s="33" t="s">
        <v>14</v>
      </c>
      <c r="R59" s="33" t="s">
        <v>11</v>
      </c>
      <c r="S59" s="33" t="s">
        <v>16</v>
      </c>
      <c r="T59" s="33" t="s">
        <v>11</v>
      </c>
      <c r="U59" s="33" t="s">
        <v>11</v>
      </c>
      <c r="V59" s="33" t="s">
        <v>11</v>
      </c>
      <c r="W59" s="33" t="s">
        <v>11</v>
      </c>
      <c r="X59" s="33" t="s">
        <v>11</v>
      </c>
      <c r="Y59" s="33" t="s">
        <v>11</v>
      </c>
      <c r="Z59" s="33" t="s">
        <v>16</v>
      </c>
      <c r="AA59" s="108" t="s">
        <v>14</v>
      </c>
      <c r="AB59" s="108" t="s">
        <v>14</v>
      </c>
      <c r="AC59" s="108" t="s">
        <v>14</v>
      </c>
      <c r="AD59" s="33" t="s">
        <v>11</v>
      </c>
      <c r="AE59" s="33" t="s">
        <v>11</v>
      </c>
      <c r="AF59" s="33" t="s">
        <v>11</v>
      </c>
      <c r="AG59" s="33" t="s">
        <v>16</v>
      </c>
      <c r="AH59" s="33">
        <f t="shared" si="0"/>
        <v>20</v>
      </c>
      <c r="AI59" s="33">
        <f t="shared" si="1"/>
        <v>0</v>
      </c>
      <c r="AJ59" s="33">
        <f t="shared" si="2"/>
        <v>0</v>
      </c>
      <c r="AK59" s="33">
        <f t="shared" si="3"/>
        <v>7</v>
      </c>
      <c r="AL59" s="33">
        <v>48</v>
      </c>
      <c r="AM59" s="33">
        <f t="shared" si="4"/>
        <v>3</v>
      </c>
      <c r="AN59" s="58">
        <v>48</v>
      </c>
    </row>
    <row r="60" spans="1:40" ht="36">
      <c r="A60" s="117">
        <v>50</v>
      </c>
      <c r="B60" s="50">
        <v>254</v>
      </c>
      <c r="C60" s="30" t="s">
        <v>123</v>
      </c>
      <c r="D60" s="33" t="s">
        <v>11</v>
      </c>
      <c r="E60" s="108" t="s">
        <v>14</v>
      </c>
      <c r="F60" s="33" t="s">
        <v>11</v>
      </c>
      <c r="G60" s="33" t="s">
        <v>11</v>
      </c>
      <c r="H60" s="108" t="s">
        <v>14</v>
      </c>
      <c r="I60" s="33" t="s">
        <v>11</v>
      </c>
      <c r="J60" s="33" t="s">
        <v>11</v>
      </c>
      <c r="K60" s="33" t="s">
        <v>11</v>
      </c>
      <c r="L60" s="108" t="s">
        <v>14</v>
      </c>
      <c r="M60" s="33" t="s">
        <v>11</v>
      </c>
      <c r="N60" s="33" t="s">
        <v>11</v>
      </c>
      <c r="O60" s="33" t="s">
        <v>11</v>
      </c>
      <c r="P60" s="33" t="s">
        <v>11</v>
      </c>
      <c r="Q60" s="33" t="s">
        <v>14</v>
      </c>
      <c r="R60" s="33" t="s">
        <v>11</v>
      </c>
      <c r="S60" s="33" t="s">
        <v>16</v>
      </c>
      <c r="T60" s="33" t="s">
        <v>11</v>
      </c>
      <c r="U60" s="33" t="s">
        <v>11</v>
      </c>
      <c r="V60" s="33" t="s">
        <v>11</v>
      </c>
      <c r="W60" s="33" t="s">
        <v>11</v>
      </c>
      <c r="X60" s="33" t="s">
        <v>11</v>
      </c>
      <c r="Y60" s="33" t="s">
        <v>11</v>
      </c>
      <c r="Z60" s="33" t="s">
        <v>16</v>
      </c>
      <c r="AA60" s="108" t="s">
        <v>14</v>
      </c>
      <c r="AB60" s="108" t="s">
        <v>14</v>
      </c>
      <c r="AC60" s="108" t="s">
        <v>14</v>
      </c>
      <c r="AD60" s="33" t="s">
        <v>11</v>
      </c>
      <c r="AE60" s="33" t="s">
        <v>11</v>
      </c>
      <c r="AF60" s="33" t="s">
        <v>11</v>
      </c>
      <c r="AG60" s="33" t="s">
        <v>16</v>
      </c>
      <c r="AH60" s="33">
        <f t="shared" si="0"/>
        <v>20</v>
      </c>
      <c r="AI60" s="33">
        <f t="shared" si="1"/>
        <v>0</v>
      </c>
      <c r="AJ60" s="33">
        <f t="shared" si="2"/>
        <v>0</v>
      </c>
      <c r="AK60" s="33">
        <f t="shared" si="3"/>
        <v>7</v>
      </c>
      <c r="AL60" s="33">
        <v>49</v>
      </c>
      <c r="AM60" s="33">
        <f t="shared" si="4"/>
        <v>3</v>
      </c>
      <c r="AN60" s="58">
        <v>49</v>
      </c>
    </row>
    <row r="61" spans="1:40">
      <c r="A61" s="131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132"/>
    </row>
    <row r="62" spans="1:40">
      <c r="A62" s="131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132"/>
    </row>
    <row r="63" spans="1:40" ht="15.75" thickBot="1">
      <c r="A63" s="131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132"/>
    </row>
    <row r="64" spans="1:40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4"/>
    </row>
    <row r="65" spans="1:40">
      <c r="A65" s="65"/>
      <c r="B65" s="66"/>
      <c r="C65" s="66"/>
      <c r="D65" s="66"/>
      <c r="E65" s="6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2"/>
    </row>
    <row r="66" spans="1:40">
      <c r="A66" s="42"/>
      <c r="B66" s="86" t="s">
        <v>31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7"/>
    </row>
    <row r="67" spans="1:40" ht="15.75" thickBot="1">
      <c r="A67" s="88" t="s">
        <v>0</v>
      </c>
      <c r="B67" s="89"/>
      <c r="C67" s="90" t="s">
        <v>1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1"/>
    </row>
    <row r="68" spans="1:40">
      <c r="A68" s="4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2"/>
    </row>
    <row r="69" spans="1:40">
      <c r="A69" s="4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2"/>
    </row>
    <row r="70" spans="1:40">
      <c r="A70" s="129" t="s">
        <v>2</v>
      </c>
      <c r="B70" s="83"/>
      <c r="C70" s="84" t="s">
        <v>74</v>
      </c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130"/>
    </row>
    <row r="71" spans="1:40" ht="15.75" customHeight="1" thickBot="1">
      <c r="A71" s="133" t="s">
        <v>225</v>
      </c>
      <c r="B71" s="134"/>
      <c r="C71" s="134"/>
      <c r="D71" s="94" t="s">
        <v>30</v>
      </c>
      <c r="E71" s="95"/>
      <c r="F71" s="72" t="s">
        <v>32</v>
      </c>
      <c r="G71" s="72"/>
      <c r="H71" s="72"/>
      <c r="I71" s="72"/>
      <c r="J71" s="72"/>
      <c r="K71" s="72"/>
      <c r="L71" s="72"/>
      <c r="M71" s="72" t="s">
        <v>33</v>
      </c>
      <c r="N71" s="72"/>
      <c r="O71" s="72"/>
      <c r="P71" s="72"/>
      <c r="Q71" s="72"/>
      <c r="R71" s="72"/>
      <c r="S71" s="72"/>
      <c r="T71" s="72" t="s">
        <v>34</v>
      </c>
      <c r="U71" s="72"/>
      <c r="V71" s="72"/>
      <c r="W71" s="72"/>
      <c r="X71" s="72"/>
      <c r="Y71" s="72"/>
      <c r="Z71" s="72"/>
      <c r="AA71" s="72" t="s">
        <v>35</v>
      </c>
      <c r="AB71" s="72"/>
      <c r="AC71" s="72"/>
      <c r="AD71" s="72"/>
      <c r="AE71" s="72"/>
      <c r="AF71" s="72"/>
      <c r="AG71" s="72"/>
      <c r="AH71" s="6"/>
      <c r="AI71" s="5"/>
      <c r="AJ71" s="5"/>
      <c r="AK71" s="6"/>
      <c r="AL71" s="5"/>
      <c r="AM71" s="5"/>
      <c r="AN71" s="7"/>
    </row>
    <row r="72" spans="1:40">
      <c r="A72" s="92" t="s">
        <v>8</v>
      </c>
      <c r="B72" s="93" t="s">
        <v>9</v>
      </c>
      <c r="C72" s="93" t="s">
        <v>10</v>
      </c>
      <c r="D72" s="8">
        <v>1</v>
      </c>
      <c r="E72" s="19">
        <v>2</v>
      </c>
      <c r="F72" s="8">
        <v>3</v>
      </c>
      <c r="G72" s="8">
        <v>4</v>
      </c>
      <c r="H72" s="19">
        <v>5</v>
      </c>
      <c r="I72" s="8">
        <v>6</v>
      </c>
      <c r="J72" s="8">
        <v>7</v>
      </c>
      <c r="K72" s="8">
        <v>8</v>
      </c>
      <c r="L72" s="19">
        <v>9</v>
      </c>
      <c r="M72" s="8">
        <v>10</v>
      </c>
      <c r="N72" s="8">
        <v>11</v>
      </c>
      <c r="O72" s="8">
        <v>12</v>
      </c>
      <c r="P72" s="8">
        <v>13</v>
      </c>
      <c r="Q72" s="8">
        <v>14</v>
      </c>
      <c r="R72" s="8">
        <v>15</v>
      </c>
      <c r="S72" s="8">
        <v>16</v>
      </c>
      <c r="T72" s="8">
        <v>17</v>
      </c>
      <c r="U72" s="8">
        <v>18</v>
      </c>
      <c r="V72" s="8">
        <v>19</v>
      </c>
      <c r="W72" s="8">
        <v>20</v>
      </c>
      <c r="X72" s="8">
        <v>21</v>
      </c>
      <c r="Y72" s="8">
        <v>22</v>
      </c>
      <c r="Z72" s="8">
        <v>23</v>
      </c>
      <c r="AA72" s="19">
        <v>24</v>
      </c>
      <c r="AB72" s="19">
        <v>25</v>
      </c>
      <c r="AC72" s="19">
        <v>26</v>
      </c>
      <c r="AD72" s="8">
        <v>27</v>
      </c>
      <c r="AE72" s="8">
        <v>28</v>
      </c>
      <c r="AF72" s="8">
        <v>29</v>
      </c>
      <c r="AG72" s="8">
        <v>30</v>
      </c>
      <c r="AH72" s="41" t="s">
        <v>11</v>
      </c>
      <c r="AI72" s="10" t="s">
        <v>12</v>
      </c>
      <c r="AJ72" s="10" t="s">
        <v>13</v>
      </c>
      <c r="AK72" s="11" t="s">
        <v>14</v>
      </c>
      <c r="AL72" s="10" t="s">
        <v>15</v>
      </c>
      <c r="AM72" s="10" t="s">
        <v>16</v>
      </c>
      <c r="AN72" s="12" t="s">
        <v>17</v>
      </c>
    </row>
    <row r="73" spans="1:40" ht="15.75" thickBot="1">
      <c r="A73" s="76"/>
      <c r="B73" s="79"/>
      <c r="C73" s="79"/>
      <c r="D73" s="13" t="s">
        <v>21</v>
      </c>
      <c r="E73" s="20" t="s">
        <v>22</v>
      </c>
      <c r="F73" s="13" t="s">
        <v>23</v>
      </c>
      <c r="G73" s="13" t="s">
        <v>24</v>
      </c>
      <c r="H73" s="20" t="s">
        <v>18</v>
      </c>
      <c r="I73" s="13" t="s">
        <v>19</v>
      </c>
      <c r="J73" s="13" t="s">
        <v>20</v>
      </c>
      <c r="K73" s="13" t="s">
        <v>21</v>
      </c>
      <c r="L73" s="20" t="s">
        <v>22</v>
      </c>
      <c r="M73" s="13" t="s">
        <v>23</v>
      </c>
      <c r="N73" s="13" t="s">
        <v>24</v>
      </c>
      <c r="O73" s="13" t="s">
        <v>18</v>
      </c>
      <c r="P73" s="13" t="s">
        <v>19</v>
      </c>
      <c r="Q73" s="13" t="s">
        <v>20</v>
      </c>
      <c r="R73" s="13" t="s">
        <v>21</v>
      </c>
      <c r="S73" s="13" t="s">
        <v>22</v>
      </c>
      <c r="T73" s="13" t="s">
        <v>23</v>
      </c>
      <c r="U73" s="13" t="s">
        <v>24</v>
      </c>
      <c r="V73" s="13" t="s">
        <v>18</v>
      </c>
      <c r="W73" s="13" t="s">
        <v>19</v>
      </c>
      <c r="X73" s="13" t="s">
        <v>20</v>
      </c>
      <c r="Y73" s="13" t="s">
        <v>21</v>
      </c>
      <c r="Z73" s="13" t="s">
        <v>22</v>
      </c>
      <c r="AA73" s="20" t="s">
        <v>23</v>
      </c>
      <c r="AB73" s="20" t="s">
        <v>24</v>
      </c>
      <c r="AC73" s="20" t="s">
        <v>18</v>
      </c>
      <c r="AD73" s="13" t="s">
        <v>19</v>
      </c>
      <c r="AE73" s="13" t="s">
        <v>20</v>
      </c>
      <c r="AF73" s="13" t="s">
        <v>21</v>
      </c>
      <c r="AG73" s="13" t="s">
        <v>22</v>
      </c>
      <c r="AH73" s="41"/>
      <c r="AI73" s="10"/>
      <c r="AJ73" s="14"/>
      <c r="AK73" s="15"/>
      <c r="AL73" s="14"/>
      <c r="AM73" s="14"/>
      <c r="AN73" s="16"/>
    </row>
    <row r="74" spans="1:40" ht="15.75" thickBot="1">
      <c r="A74" s="117">
        <v>1</v>
      </c>
      <c r="B74" s="40" t="s">
        <v>125</v>
      </c>
      <c r="C74" s="37" t="s">
        <v>126</v>
      </c>
      <c r="D74" s="33" t="s">
        <v>11</v>
      </c>
      <c r="E74" s="108" t="s">
        <v>14</v>
      </c>
      <c r="F74" s="33" t="s">
        <v>11</v>
      </c>
      <c r="G74" s="33" t="s">
        <v>11</v>
      </c>
      <c r="H74" s="108" t="s">
        <v>14</v>
      </c>
      <c r="I74" s="33" t="s">
        <v>11</v>
      </c>
      <c r="J74" s="33" t="s">
        <v>11</v>
      </c>
      <c r="K74" s="33" t="s">
        <v>11</v>
      </c>
      <c r="L74" s="108" t="s">
        <v>14</v>
      </c>
      <c r="M74" s="33" t="s">
        <v>11</v>
      </c>
      <c r="N74" s="33" t="s">
        <v>11</v>
      </c>
      <c r="O74" s="33" t="s">
        <v>11</v>
      </c>
      <c r="P74" s="33" t="s">
        <v>11</v>
      </c>
      <c r="Q74" s="33" t="s">
        <v>11</v>
      </c>
      <c r="R74" s="33" t="s">
        <v>11</v>
      </c>
      <c r="S74" s="33" t="s">
        <v>16</v>
      </c>
      <c r="T74" s="33" t="s">
        <v>11</v>
      </c>
      <c r="U74" s="33" t="s">
        <v>11</v>
      </c>
      <c r="V74" s="33" t="s">
        <v>11</v>
      </c>
      <c r="W74" s="33" t="s">
        <v>11</v>
      </c>
      <c r="X74" s="33" t="s">
        <v>11</v>
      </c>
      <c r="Y74" s="33" t="s">
        <v>11</v>
      </c>
      <c r="Z74" s="33" t="s">
        <v>16</v>
      </c>
      <c r="AA74" s="108" t="s">
        <v>14</v>
      </c>
      <c r="AB74" s="108" t="s">
        <v>14</v>
      </c>
      <c r="AC74" s="108" t="s">
        <v>14</v>
      </c>
      <c r="AD74" s="33" t="s">
        <v>11</v>
      </c>
      <c r="AE74" s="33" t="s">
        <v>11</v>
      </c>
      <c r="AF74" s="33" t="s">
        <v>11</v>
      </c>
      <c r="AG74" s="33" t="s">
        <v>16</v>
      </c>
      <c r="AH74" s="43">
        <f>COUNTIF(C74:AG74,"P")</f>
        <v>21</v>
      </c>
      <c r="AI74" s="43">
        <f>COUNTIF(C74:AG74,"A")</f>
        <v>0</v>
      </c>
      <c r="AJ74" s="43">
        <f>COUNTIF(C64:AG74,"L")</f>
        <v>0</v>
      </c>
      <c r="AK74" s="43">
        <f>COUNTIF(C74:AG74,"H")</f>
        <v>6</v>
      </c>
      <c r="AL74" s="43">
        <v>0</v>
      </c>
      <c r="AM74" s="43">
        <f>COUNTIF(C74:AG74,"WO")</f>
        <v>3</v>
      </c>
      <c r="AN74" s="44">
        <v>0</v>
      </c>
    </row>
    <row r="75" spans="1:40" ht="39" thickBot="1">
      <c r="A75" s="117">
        <v>2</v>
      </c>
      <c r="B75" s="40" t="s">
        <v>127</v>
      </c>
      <c r="C75" s="37" t="s">
        <v>128</v>
      </c>
      <c r="D75" s="33" t="s">
        <v>11</v>
      </c>
      <c r="E75" s="108" t="s">
        <v>14</v>
      </c>
      <c r="F75" s="33" t="s">
        <v>11</v>
      </c>
      <c r="G75" s="33" t="s">
        <v>11</v>
      </c>
      <c r="H75" s="108" t="s">
        <v>14</v>
      </c>
      <c r="I75" s="33" t="s">
        <v>11</v>
      </c>
      <c r="J75" s="33" t="s">
        <v>11</v>
      </c>
      <c r="K75" s="33" t="s">
        <v>11</v>
      </c>
      <c r="L75" s="108" t="s">
        <v>14</v>
      </c>
      <c r="M75" s="33" t="s">
        <v>11</v>
      </c>
      <c r="N75" s="33" t="s">
        <v>11</v>
      </c>
      <c r="O75" s="33" t="s">
        <v>11</v>
      </c>
      <c r="P75" s="33" t="s">
        <v>11</v>
      </c>
      <c r="Q75" s="33" t="s">
        <v>11</v>
      </c>
      <c r="R75" s="33" t="s">
        <v>12</v>
      </c>
      <c r="S75" s="33" t="s">
        <v>16</v>
      </c>
      <c r="T75" s="33" t="s">
        <v>12</v>
      </c>
      <c r="U75" s="33" t="s">
        <v>11</v>
      </c>
      <c r="V75" s="33" t="s">
        <v>11</v>
      </c>
      <c r="W75" s="33" t="s">
        <v>11</v>
      </c>
      <c r="X75" s="33" t="s">
        <v>11</v>
      </c>
      <c r="Y75" s="33" t="s">
        <v>11</v>
      </c>
      <c r="Z75" s="33" t="s">
        <v>16</v>
      </c>
      <c r="AA75" s="108" t="s">
        <v>14</v>
      </c>
      <c r="AB75" s="108" t="s">
        <v>14</v>
      </c>
      <c r="AC75" s="108" t="s">
        <v>14</v>
      </c>
      <c r="AD75" s="33" t="s">
        <v>11</v>
      </c>
      <c r="AE75" s="33" t="s">
        <v>12</v>
      </c>
      <c r="AF75" s="33" t="s">
        <v>11</v>
      </c>
      <c r="AG75" s="33" t="s">
        <v>16</v>
      </c>
      <c r="AH75" s="43">
        <f t="shared" ref="AH75:AH123" si="5">COUNTIF(C75:AG75,"P")</f>
        <v>18</v>
      </c>
      <c r="AI75" s="43">
        <f t="shared" ref="AI75:AI123" si="6">COUNTIF(C75:AG75,"A")</f>
        <v>3</v>
      </c>
      <c r="AJ75" s="43">
        <f t="shared" ref="AJ75:AJ123" si="7">COUNTIF(C65:AG75,"L")</f>
        <v>0</v>
      </c>
      <c r="AK75" s="43">
        <f t="shared" ref="AK75:AK123" si="8">COUNTIF(C75:AG75,"H")</f>
        <v>6</v>
      </c>
      <c r="AL75" s="43">
        <v>0</v>
      </c>
      <c r="AM75" s="43">
        <f t="shared" ref="AM75:AM123" si="9">COUNTIF(C75:AG75,"WO")</f>
        <v>3</v>
      </c>
      <c r="AN75" s="44">
        <v>0</v>
      </c>
    </row>
    <row r="76" spans="1:40" ht="51.75" thickBot="1">
      <c r="A76" s="117">
        <v>3</v>
      </c>
      <c r="B76" s="40" t="s">
        <v>129</v>
      </c>
      <c r="C76" s="37" t="s">
        <v>130</v>
      </c>
      <c r="D76" s="33" t="s">
        <v>11</v>
      </c>
      <c r="E76" s="108" t="s">
        <v>14</v>
      </c>
      <c r="F76" s="33" t="s">
        <v>11</v>
      </c>
      <c r="G76" s="33" t="s">
        <v>11</v>
      </c>
      <c r="H76" s="108" t="s">
        <v>14</v>
      </c>
      <c r="I76" s="33" t="s">
        <v>11</v>
      </c>
      <c r="J76" s="33" t="s">
        <v>11</v>
      </c>
      <c r="K76" s="33" t="s">
        <v>11</v>
      </c>
      <c r="L76" s="108" t="s">
        <v>14</v>
      </c>
      <c r="M76" s="33" t="s">
        <v>11</v>
      </c>
      <c r="N76" s="33" t="s">
        <v>11</v>
      </c>
      <c r="O76" s="33" t="s">
        <v>11</v>
      </c>
      <c r="P76" s="33" t="s">
        <v>11</v>
      </c>
      <c r="Q76" s="33" t="s">
        <v>11</v>
      </c>
      <c r="R76" s="33" t="s">
        <v>11</v>
      </c>
      <c r="S76" s="33" t="s">
        <v>16</v>
      </c>
      <c r="T76" s="33" t="s">
        <v>11</v>
      </c>
      <c r="U76" s="33" t="s">
        <v>12</v>
      </c>
      <c r="V76" s="33" t="s">
        <v>11</v>
      </c>
      <c r="W76" s="33" t="s">
        <v>11</v>
      </c>
      <c r="X76" s="33" t="s">
        <v>11</v>
      </c>
      <c r="Y76" s="33" t="s">
        <v>11</v>
      </c>
      <c r="Z76" s="33" t="s">
        <v>16</v>
      </c>
      <c r="AA76" s="108" t="s">
        <v>14</v>
      </c>
      <c r="AB76" s="108" t="s">
        <v>14</v>
      </c>
      <c r="AC76" s="108" t="s">
        <v>14</v>
      </c>
      <c r="AD76" s="33" t="s">
        <v>11</v>
      </c>
      <c r="AE76" s="33" t="s">
        <v>11</v>
      </c>
      <c r="AF76" s="33" t="s">
        <v>11</v>
      </c>
      <c r="AG76" s="33" t="s">
        <v>16</v>
      </c>
      <c r="AH76" s="43">
        <f t="shared" si="5"/>
        <v>20</v>
      </c>
      <c r="AI76" s="43">
        <f t="shared" si="6"/>
        <v>1</v>
      </c>
      <c r="AJ76" s="43">
        <f t="shared" si="7"/>
        <v>0</v>
      </c>
      <c r="AK76" s="43">
        <f t="shared" si="8"/>
        <v>6</v>
      </c>
      <c r="AL76" s="43">
        <v>0</v>
      </c>
      <c r="AM76" s="43">
        <f t="shared" si="9"/>
        <v>3</v>
      </c>
      <c r="AN76" s="44">
        <v>0</v>
      </c>
    </row>
    <row r="77" spans="1:40" ht="51.75" thickBot="1">
      <c r="A77" s="117">
        <v>4</v>
      </c>
      <c r="B77" s="40" t="s">
        <v>131</v>
      </c>
      <c r="C77" s="37" t="s">
        <v>132</v>
      </c>
      <c r="D77" s="33" t="s">
        <v>11</v>
      </c>
      <c r="E77" s="108" t="s">
        <v>14</v>
      </c>
      <c r="F77" s="33" t="s">
        <v>11</v>
      </c>
      <c r="G77" s="33" t="s">
        <v>11</v>
      </c>
      <c r="H77" s="108" t="s">
        <v>14</v>
      </c>
      <c r="I77" s="33" t="s">
        <v>11</v>
      </c>
      <c r="J77" s="33" t="s">
        <v>11</v>
      </c>
      <c r="K77" s="33" t="s">
        <v>11</v>
      </c>
      <c r="L77" s="108" t="s">
        <v>14</v>
      </c>
      <c r="M77" s="33" t="s">
        <v>11</v>
      </c>
      <c r="N77" s="33" t="s">
        <v>11</v>
      </c>
      <c r="O77" s="33" t="s">
        <v>11</v>
      </c>
      <c r="P77" s="33" t="s">
        <v>11</v>
      </c>
      <c r="Q77" s="33" t="s">
        <v>11</v>
      </c>
      <c r="R77" s="33" t="s">
        <v>12</v>
      </c>
      <c r="S77" s="33" t="s">
        <v>16</v>
      </c>
      <c r="T77" s="33" t="s">
        <v>11</v>
      </c>
      <c r="U77" s="33" t="s">
        <v>11</v>
      </c>
      <c r="V77" s="33" t="s">
        <v>11</v>
      </c>
      <c r="W77" s="33" t="s">
        <v>12</v>
      </c>
      <c r="X77" s="33" t="s">
        <v>12</v>
      </c>
      <c r="Y77" s="33" t="s">
        <v>11</v>
      </c>
      <c r="Z77" s="33" t="s">
        <v>16</v>
      </c>
      <c r="AA77" s="108" t="s">
        <v>14</v>
      </c>
      <c r="AB77" s="108" t="s">
        <v>14</v>
      </c>
      <c r="AC77" s="108" t="s">
        <v>14</v>
      </c>
      <c r="AD77" s="33" t="s">
        <v>11</v>
      </c>
      <c r="AE77" s="33" t="s">
        <v>11</v>
      </c>
      <c r="AF77" s="33" t="s">
        <v>11</v>
      </c>
      <c r="AG77" s="33" t="s">
        <v>16</v>
      </c>
      <c r="AH77" s="43">
        <f t="shared" si="5"/>
        <v>18</v>
      </c>
      <c r="AI77" s="43">
        <f t="shared" si="6"/>
        <v>3</v>
      </c>
      <c r="AJ77" s="43">
        <f t="shared" si="7"/>
        <v>0</v>
      </c>
      <c r="AK77" s="43">
        <f t="shared" si="8"/>
        <v>6</v>
      </c>
      <c r="AL77" s="43">
        <v>0</v>
      </c>
      <c r="AM77" s="43">
        <f t="shared" si="9"/>
        <v>3</v>
      </c>
      <c r="AN77" s="44">
        <v>0</v>
      </c>
    </row>
    <row r="78" spans="1:40" ht="51.75" thickBot="1">
      <c r="A78" s="117">
        <v>5</v>
      </c>
      <c r="B78" s="40" t="s">
        <v>133</v>
      </c>
      <c r="C78" s="37" t="s">
        <v>134</v>
      </c>
      <c r="D78" s="33" t="s">
        <v>11</v>
      </c>
      <c r="E78" s="108" t="s">
        <v>14</v>
      </c>
      <c r="F78" s="33" t="s">
        <v>11</v>
      </c>
      <c r="G78" s="33" t="s">
        <v>11</v>
      </c>
      <c r="H78" s="108" t="s">
        <v>14</v>
      </c>
      <c r="I78" s="33" t="s">
        <v>11</v>
      </c>
      <c r="J78" s="33" t="s">
        <v>11</v>
      </c>
      <c r="K78" s="33" t="s">
        <v>11</v>
      </c>
      <c r="L78" s="108" t="s">
        <v>14</v>
      </c>
      <c r="M78" s="33" t="s">
        <v>11</v>
      </c>
      <c r="N78" s="33" t="s">
        <v>11</v>
      </c>
      <c r="O78" s="33" t="s">
        <v>12</v>
      </c>
      <c r="P78" s="33" t="s">
        <v>11</v>
      </c>
      <c r="Q78" s="33" t="s">
        <v>11</v>
      </c>
      <c r="R78" s="33" t="s">
        <v>11</v>
      </c>
      <c r="S78" s="33" t="s">
        <v>16</v>
      </c>
      <c r="T78" s="33" t="s">
        <v>11</v>
      </c>
      <c r="U78" s="33" t="s">
        <v>11</v>
      </c>
      <c r="V78" s="33" t="s">
        <v>11</v>
      </c>
      <c r="W78" s="33" t="s">
        <v>11</v>
      </c>
      <c r="X78" s="33" t="s">
        <v>12</v>
      </c>
      <c r="Y78" s="33" t="s">
        <v>11</v>
      </c>
      <c r="Z78" s="33" t="s">
        <v>16</v>
      </c>
      <c r="AA78" s="108" t="s">
        <v>14</v>
      </c>
      <c r="AB78" s="108" t="s">
        <v>14</v>
      </c>
      <c r="AC78" s="108" t="s">
        <v>14</v>
      </c>
      <c r="AD78" s="33" t="s">
        <v>11</v>
      </c>
      <c r="AE78" s="33" t="s">
        <v>11</v>
      </c>
      <c r="AF78" s="33" t="s">
        <v>11</v>
      </c>
      <c r="AG78" s="33" t="s">
        <v>16</v>
      </c>
      <c r="AH78" s="43">
        <f t="shared" si="5"/>
        <v>19</v>
      </c>
      <c r="AI78" s="43">
        <f t="shared" si="6"/>
        <v>2</v>
      </c>
      <c r="AJ78" s="43">
        <f t="shared" si="7"/>
        <v>0</v>
      </c>
      <c r="AK78" s="43">
        <f t="shared" si="8"/>
        <v>6</v>
      </c>
      <c r="AL78" s="43">
        <v>0</v>
      </c>
      <c r="AM78" s="43">
        <f t="shared" si="9"/>
        <v>3</v>
      </c>
      <c r="AN78" s="44">
        <v>0</v>
      </c>
    </row>
    <row r="79" spans="1:40" ht="39" thickBot="1">
      <c r="A79" s="117">
        <v>6</v>
      </c>
      <c r="B79" s="40" t="s">
        <v>135</v>
      </c>
      <c r="C79" s="37" t="s">
        <v>136</v>
      </c>
      <c r="D79" s="33" t="s">
        <v>11</v>
      </c>
      <c r="E79" s="108" t="s">
        <v>14</v>
      </c>
      <c r="F79" s="33" t="s">
        <v>11</v>
      </c>
      <c r="G79" s="33" t="s">
        <v>11</v>
      </c>
      <c r="H79" s="108" t="s">
        <v>14</v>
      </c>
      <c r="I79" s="33" t="s">
        <v>11</v>
      </c>
      <c r="J79" s="33" t="s">
        <v>11</v>
      </c>
      <c r="K79" s="33" t="s">
        <v>11</v>
      </c>
      <c r="L79" s="108" t="s">
        <v>14</v>
      </c>
      <c r="M79" s="33" t="s">
        <v>11</v>
      </c>
      <c r="N79" s="33" t="s">
        <v>12</v>
      </c>
      <c r="O79" s="33" t="s">
        <v>11</v>
      </c>
      <c r="P79" s="33" t="s">
        <v>11</v>
      </c>
      <c r="Q79" s="33" t="s">
        <v>11</v>
      </c>
      <c r="R79" s="33" t="s">
        <v>11</v>
      </c>
      <c r="S79" s="33" t="s">
        <v>16</v>
      </c>
      <c r="T79" s="33" t="s">
        <v>11</v>
      </c>
      <c r="U79" s="33" t="s">
        <v>11</v>
      </c>
      <c r="V79" s="33" t="s">
        <v>11</v>
      </c>
      <c r="W79" s="33" t="s">
        <v>11</v>
      </c>
      <c r="X79" s="33" t="s">
        <v>12</v>
      </c>
      <c r="Y79" s="33" t="s">
        <v>11</v>
      </c>
      <c r="Z79" s="33" t="s">
        <v>16</v>
      </c>
      <c r="AA79" s="108" t="s">
        <v>14</v>
      </c>
      <c r="AB79" s="108" t="s">
        <v>14</v>
      </c>
      <c r="AC79" s="108" t="s">
        <v>14</v>
      </c>
      <c r="AD79" s="33" t="s">
        <v>11</v>
      </c>
      <c r="AE79" s="33" t="s">
        <v>11</v>
      </c>
      <c r="AF79" s="33" t="s">
        <v>11</v>
      </c>
      <c r="AG79" s="33" t="s">
        <v>16</v>
      </c>
      <c r="AH79" s="43">
        <f t="shared" si="5"/>
        <v>19</v>
      </c>
      <c r="AI79" s="43">
        <f t="shared" si="6"/>
        <v>2</v>
      </c>
      <c r="AJ79" s="43">
        <f t="shared" si="7"/>
        <v>0</v>
      </c>
      <c r="AK79" s="43">
        <f t="shared" si="8"/>
        <v>6</v>
      </c>
      <c r="AL79" s="43">
        <v>0</v>
      </c>
      <c r="AM79" s="43">
        <f t="shared" si="9"/>
        <v>3</v>
      </c>
      <c r="AN79" s="44">
        <v>0</v>
      </c>
    </row>
    <row r="80" spans="1:40" ht="51.75" thickBot="1">
      <c r="A80" s="117">
        <v>7</v>
      </c>
      <c r="B80" s="40" t="s">
        <v>137</v>
      </c>
      <c r="C80" s="37" t="s">
        <v>138</v>
      </c>
      <c r="D80" s="33" t="s">
        <v>11</v>
      </c>
      <c r="E80" s="108" t="s">
        <v>14</v>
      </c>
      <c r="F80" s="33" t="s">
        <v>11</v>
      </c>
      <c r="G80" s="33" t="s">
        <v>11</v>
      </c>
      <c r="H80" s="108" t="s">
        <v>14</v>
      </c>
      <c r="I80" s="33" t="s">
        <v>11</v>
      </c>
      <c r="J80" s="33" t="s">
        <v>11</v>
      </c>
      <c r="K80" s="33" t="s">
        <v>11</v>
      </c>
      <c r="L80" s="108" t="s">
        <v>14</v>
      </c>
      <c r="M80" s="33" t="s">
        <v>12</v>
      </c>
      <c r="N80" s="33" t="s">
        <v>11</v>
      </c>
      <c r="O80" s="33" t="s">
        <v>12</v>
      </c>
      <c r="P80" s="33" t="s">
        <v>11</v>
      </c>
      <c r="Q80" s="33" t="s">
        <v>11</v>
      </c>
      <c r="R80" s="33" t="s">
        <v>11</v>
      </c>
      <c r="S80" s="33" t="s">
        <v>16</v>
      </c>
      <c r="T80" s="33" t="s">
        <v>11</v>
      </c>
      <c r="U80" s="33" t="s">
        <v>11</v>
      </c>
      <c r="V80" s="33" t="s">
        <v>11</v>
      </c>
      <c r="W80" s="33" t="s">
        <v>11</v>
      </c>
      <c r="X80" s="33" t="s">
        <v>11</v>
      </c>
      <c r="Y80" s="33" t="s">
        <v>11</v>
      </c>
      <c r="Z80" s="33" t="s">
        <v>16</v>
      </c>
      <c r="AA80" s="108" t="s">
        <v>14</v>
      </c>
      <c r="AB80" s="108" t="s">
        <v>14</v>
      </c>
      <c r="AC80" s="108" t="s">
        <v>14</v>
      </c>
      <c r="AD80" s="33" t="s">
        <v>11</v>
      </c>
      <c r="AE80" s="33" t="s">
        <v>11</v>
      </c>
      <c r="AF80" s="33" t="s">
        <v>11</v>
      </c>
      <c r="AG80" s="33" t="s">
        <v>16</v>
      </c>
      <c r="AH80" s="43">
        <f t="shared" si="5"/>
        <v>19</v>
      </c>
      <c r="AI80" s="43">
        <f t="shared" si="6"/>
        <v>2</v>
      </c>
      <c r="AJ80" s="43">
        <f t="shared" si="7"/>
        <v>0</v>
      </c>
      <c r="AK80" s="43">
        <f t="shared" si="8"/>
        <v>6</v>
      </c>
      <c r="AL80" s="43">
        <v>0</v>
      </c>
      <c r="AM80" s="43">
        <f t="shared" si="9"/>
        <v>3</v>
      </c>
      <c r="AN80" s="44">
        <v>0</v>
      </c>
    </row>
    <row r="81" spans="1:40" ht="39" thickBot="1">
      <c r="A81" s="117">
        <v>8</v>
      </c>
      <c r="B81" s="40" t="s">
        <v>139</v>
      </c>
      <c r="C81" s="37" t="s">
        <v>140</v>
      </c>
      <c r="D81" s="33" t="s">
        <v>11</v>
      </c>
      <c r="E81" s="108" t="s">
        <v>14</v>
      </c>
      <c r="F81" s="33" t="s">
        <v>11</v>
      </c>
      <c r="G81" s="33" t="s">
        <v>11</v>
      </c>
      <c r="H81" s="108" t="s">
        <v>14</v>
      </c>
      <c r="I81" s="33" t="s">
        <v>11</v>
      </c>
      <c r="J81" s="33" t="s">
        <v>11</v>
      </c>
      <c r="K81" s="33" t="s">
        <v>11</v>
      </c>
      <c r="L81" s="108" t="s">
        <v>14</v>
      </c>
      <c r="M81" s="33" t="s">
        <v>12</v>
      </c>
      <c r="N81" s="33" t="s">
        <v>11</v>
      </c>
      <c r="O81" s="33" t="s">
        <v>11</v>
      </c>
      <c r="P81" s="33" t="s">
        <v>11</v>
      </c>
      <c r="Q81" s="33" t="s">
        <v>11</v>
      </c>
      <c r="R81" s="33" t="s">
        <v>11</v>
      </c>
      <c r="S81" s="33" t="s">
        <v>16</v>
      </c>
      <c r="T81" s="33" t="s">
        <v>11</v>
      </c>
      <c r="U81" s="33" t="s">
        <v>11</v>
      </c>
      <c r="V81" s="33" t="s">
        <v>11</v>
      </c>
      <c r="W81" s="33" t="s">
        <v>11</v>
      </c>
      <c r="X81" s="33" t="s">
        <v>11</v>
      </c>
      <c r="Y81" s="33" t="s">
        <v>11</v>
      </c>
      <c r="Z81" s="33" t="s">
        <v>16</v>
      </c>
      <c r="AA81" s="108" t="s">
        <v>14</v>
      </c>
      <c r="AB81" s="108" t="s">
        <v>14</v>
      </c>
      <c r="AC81" s="108" t="s">
        <v>14</v>
      </c>
      <c r="AD81" s="33" t="s">
        <v>11</v>
      </c>
      <c r="AE81" s="33" t="s">
        <v>11</v>
      </c>
      <c r="AF81" s="33" t="s">
        <v>11</v>
      </c>
      <c r="AG81" s="33" t="s">
        <v>16</v>
      </c>
      <c r="AH81" s="43">
        <f t="shared" si="5"/>
        <v>20</v>
      </c>
      <c r="AI81" s="43">
        <f t="shared" si="6"/>
        <v>1</v>
      </c>
      <c r="AJ81" s="43">
        <f t="shared" si="7"/>
        <v>0</v>
      </c>
      <c r="AK81" s="43">
        <f t="shared" si="8"/>
        <v>6</v>
      </c>
      <c r="AL81" s="43">
        <v>0</v>
      </c>
      <c r="AM81" s="43">
        <f t="shared" si="9"/>
        <v>3</v>
      </c>
      <c r="AN81" s="44">
        <v>0</v>
      </c>
    </row>
    <row r="82" spans="1:40" ht="39" thickBot="1">
      <c r="A82" s="117">
        <v>9</v>
      </c>
      <c r="B82" s="40" t="s">
        <v>141</v>
      </c>
      <c r="C82" s="37" t="s">
        <v>142</v>
      </c>
      <c r="D82" s="33" t="s">
        <v>11</v>
      </c>
      <c r="E82" s="108" t="s">
        <v>14</v>
      </c>
      <c r="F82" s="33" t="s">
        <v>11</v>
      </c>
      <c r="G82" s="33" t="s">
        <v>11</v>
      </c>
      <c r="H82" s="108" t="s">
        <v>14</v>
      </c>
      <c r="I82" s="33" t="s">
        <v>12</v>
      </c>
      <c r="J82" s="33" t="s">
        <v>11</v>
      </c>
      <c r="K82" s="33" t="s">
        <v>11</v>
      </c>
      <c r="L82" s="108" t="s">
        <v>14</v>
      </c>
      <c r="M82" s="33" t="s">
        <v>11</v>
      </c>
      <c r="N82" s="33" t="s">
        <v>11</v>
      </c>
      <c r="O82" s="33" t="s">
        <v>11</v>
      </c>
      <c r="P82" s="33" t="s">
        <v>11</v>
      </c>
      <c r="Q82" s="33" t="s">
        <v>11</v>
      </c>
      <c r="R82" s="33" t="s">
        <v>11</v>
      </c>
      <c r="S82" s="33" t="s">
        <v>16</v>
      </c>
      <c r="T82" s="33" t="s">
        <v>11</v>
      </c>
      <c r="U82" s="33" t="s">
        <v>11</v>
      </c>
      <c r="V82" s="33" t="s">
        <v>11</v>
      </c>
      <c r="W82" s="33" t="s">
        <v>11</v>
      </c>
      <c r="X82" s="33" t="s">
        <v>11</v>
      </c>
      <c r="Y82" s="33" t="s">
        <v>11</v>
      </c>
      <c r="Z82" s="33" t="s">
        <v>16</v>
      </c>
      <c r="AA82" s="108" t="s">
        <v>14</v>
      </c>
      <c r="AB82" s="108" t="s">
        <v>14</v>
      </c>
      <c r="AC82" s="108" t="s">
        <v>14</v>
      </c>
      <c r="AD82" s="33" t="s">
        <v>11</v>
      </c>
      <c r="AE82" s="33" t="s">
        <v>11</v>
      </c>
      <c r="AF82" s="33" t="s">
        <v>11</v>
      </c>
      <c r="AG82" s="33" t="s">
        <v>16</v>
      </c>
      <c r="AH82" s="43">
        <f t="shared" si="5"/>
        <v>20</v>
      </c>
      <c r="AI82" s="43">
        <f t="shared" si="6"/>
        <v>1</v>
      </c>
      <c r="AJ82" s="43">
        <f t="shared" si="7"/>
        <v>0</v>
      </c>
      <c r="AK82" s="43">
        <f t="shared" si="8"/>
        <v>6</v>
      </c>
      <c r="AL82" s="43">
        <v>0</v>
      </c>
      <c r="AM82" s="43">
        <f t="shared" si="9"/>
        <v>3</v>
      </c>
      <c r="AN82" s="44">
        <v>0</v>
      </c>
    </row>
    <row r="83" spans="1:40" ht="26.25" thickBot="1">
      <c r="A83" s="117">
        <v>10</v>
      </c>
      <c r="B83" s="40" t="s">
        <v>143</v>
      </c>
      <c r="C83" s="37" t="s">
        <v>144</v>
      </c>
      <c r="D83" s="33" t="s">
        <v>11</v>
      </c>
      <c r="E83" s="108" t="s">
        <v>14</v>
      </c>
      <c r="F83" s="33" t="s">
        <v>11</v>
      </c>
      <c r="G83" s="33" t="s">
        <v>11</v>
      </c>
      <c r="H83" s="108" t="s">
        <v>14</v>
      </c>
      <c r="I83" s="33" t="s">
        <v>11</v>
      </c>
      <c r="J83" s="33" t="s">
        <v>11</v>
      </c>
      <c r="K83" s="33" t="s">
        <v>12</v>
      </c>
      <c r="L83" s="108" t="s">
        <v>14</v>
      </c>
      <c r="M83" s="33" t="s">
        <v>11</v>
      </c>
      <c r="N83" s="33" t="s">
        <v>11</v>
      </c>
      <c r="O83" s="33" t="s">
        <v>11</v>
      </c>
      <c r="P83" s="33" t="s">
        <v>11</v>
      </c>
      <c r="Q83" s="33" t="s">
        <v>11</v>
      </c>
      <c r="R83" s="33" t="s">
        <v>11</v>
      </c>
      <c r="S83" s="33" t="s">
        <v>16</v>
      </c>
      <c r="T83" s="33" t="s">
        <v>11</v>
      </c>
      <c r="U83" s="33" t="s">
        <v>11</v>
      </c>
      <c r="V83" s="33" t="s">
        <v>11</v>
      </c>
      <c r="W83" s="33" t="s">
        <v>11</v>
      </c>
      <c r="X83" s="33" t="s">
        <v>11</v>
      </c>
      <c r="Y83" s="33" t="s">
        <v>11</v>
      </c>
      <c r="Z83" s="33" t="s">
        <v>16</v>
      </c>
      <c r="AA83" s="108" t="s">
        <v>14</v>
      </c>
      <c r="AB83" s="108" t="s">
        <v>14</v>
      </c>
      <c r="AC83" s="108" t="s">
        <v>14</v>
      </c>
      <c r="AD83" s="33" t="s">
        <v>11</v>
      </c>
      <c r="AE83" s="33" t="s">
        <v>11</v>
      </c>
      <c r="AF83" s="33" t="s">
        <v>11</v>
      </c>
      <c r="AG83" s="33" t="s">
        <v>16</v>
      </c>
      <c r="AH83" s="43">
        <f t="shared" si="5"/>
        <v>20</v>
      </c>
      <c r="AI83" s="43">
        <f t="shared" si="6"/>
        <v>1</v>
      </c>
      <c r="AJ83" s="43">
        <f t="shared" si="7"/>
        <v>0</v>
      </c>
      <c r="AK83" s="43">
        <f t="shared" si="8"/>
        <v>6</v>
      </c>
      <c r="AL83" s="43">
        <v>0</v>
      </c>
      <c r="AM83" s="43">
        <f t="shared" si="9"/>
        <v>3</v>
      </c>
      <c r="AN83" s="44">
        <v>0</v>
      </c>
    </row>
    <row r="84" spans="1:40" ht="39" thickBot="1">
      <c r="A84" s="117">
        <v>11</v>
      </c>
      <c r="B84" s="40" t="s">
        <v>145</v>
      </c>
      <c r="C84" s="37" t="s">
        <v>146</v>
      </c>
      <c r="D84" s="33" t="s">
        <v>11</v>
      </c>
      <c r="E84" s="108" t="s">
        <v>14</v>
      </c>
      <c r="F84" s="33" t="s">
        <v>11</v>
      </c>
      <c r="G84" s="33" t="s">
        <v>12</v>
      </c>
      <c r="H84" s="108" t="s">
        <v>14</v>
      </c>
      <c r="I84" s="33" t="s">
        <v>11</v>
      </c>
      <c r="J84" s="33" t="s">
        <v>12</v>
      </c>
      <c r="K84" s="33" t="s">
        <v>11</v>
      </c>
      <c r="L84" s="108" t="s">
        <v>14</v>
      </c>
      <c r="M84" s="33" t="s">
        <v>11</v>
      </c>
      <c r="N84" s="33" t="s">
        <v>11</v>
      </c>
      <c r="O84" s="33" t="s">
        <v>11</v>
      </c>
      <c r="P84" s="33" t="s">
        <v>11</v>
      </c>
      <c r="Q84" s="33" t="s">
        <v>11</v>
      </c>
      <c r="R84" s="33" t="s">
        <v>11</v>
      </c>
      <c r="S84" s="33" t="s">
        <v>16</v>
      </c>
      <c r="T84" s="33" t="s">
        <v>11</v>
      </c>
      <c r="U84" s="33" t="s">
        <v>11</v>
      </c>
      <c r="V84" s="33" t="s">
        <v>11</v>
      </c>
      <c r="W84" s="33" t="s">
        <v>11</v>
      </c>
      <c r="X84" s="33" t="s">
        <v>11</v>
      </c>
      <c r="Y84" s="33" t="s">
        <v>11</v>
      </c>
      <c r="Z84" s="33" t="s">
        <v>16</v>
      </c>
      <c r="AA84" s="108" t="s">
        <v>14</v>
      </c>
      <c r="AB84" s="108" t="s">
        <v>14</v>
      </c>
      <c r="AC84" s="108" t="s">
        <v>14</v>
      </c>
      <c r="AD84" s="33" t="s">
        <v>11</v>
      </c>
      <c r="AE84" s="33" t="s">
        <v>11</v>
      </c>
      <c r="AF84" s="33" t="s">
        <v>11</v>
      </c>
      <c r="AG84" s="33" t="s">
        <v>16</v>
      </c>
      <c r="AH84" s="43">
        <f t="shared" si="5"/>
        <v>19</v>
      </c>
      <c r="AI84" s="43">
        <f t="shared" si="6"/>
        <v>2</v>
      </c>
      <c r="AJ84" s="43">
        <f t="shared" si="7"/>
        <v>0</v>
      </c>
      <c r="AK84" s="43">
        <f t="shared" si="8"/>
        <v>6</v>
      </c>
      <c r="AL84" s="43">
        <v>0</v>
      </c>
      <c r="AM84" s="43">
        <f t="shared" si="9"/>
        <v>3</v>
      </c>
      <c r="AN84" s="44">
        <v>0</v>
      </c>
    </row>
    <row r="85" spans="1:40" ht="26.25" thickBot="1">
      <c r="A85" s="117">
        <v>12</v>
      </c>
      <c r="B85" s="40" t="s">
        <v>147</v>
      </c>
      <c r="C85" s="37" t="s">
        <v>148</v>
      </c>
      <c r="D85" s="33" t="s">
        <v>11</v>
      </c>
      <c r="E85" s="108" t="s">
        <v>14</v>
      </c>
      <c r="F85" s="33" t="s">
        <v>11</v>
      </c>
      <c r="G85" s="33" t="s">
        <v>11</v>
      </c>
      <c r="H85" s="108" t="s">
        <v>14</v>
      </c>
      <c r="I85" s="33" t="s">
        <v>11</v>
      </c>
      <c r="J85" s="33" t="s">
        <v>12</v>
      </c>
      <c r="K85" s="33" t="s">
        <v>11</v>
      </c>
      <c r="L85" s="108" t="s">
        <v>14</v>
      </c>
      <c r="M85" s="33" t="s">
        <v>11</v>
      </c>
      <c r="N85" s="33" t="s">
        <v>11</v>
      </c>
      <c r="O85" s="33" t="s">
        <v>11</v>
      </c>
      <c r="P85" s="33" t="s">
        <v>11</v>
      </c>
      <c r="Q85" s="33" t="s">
        <v>11</v>
      </c>
      <c r="R85" s="33" t="s">
        <v>11</v>
      </c>
      <c r="S85" s="33" t="s">
        <v>16</v>
      </c>
      <c r="T85" s="33" t="s">
        <v>11</v>
      </c>
      <c r="U85" s="33" t="s">
        <v>11</v>
      </c>
      <c r="V85" s="33" t="s">
        <v>11</v>
      </c>
      <c r="W85" s="33" t="s">
        <v>11</v>
      </c>
      <c r="X85" s="33" t="s">
        <v>11</v>
      </c>
      <c r="Y85" s="33" t="s">
        <v>11</v>
      </c>
      <c r="Z85" s="33" t="s">
        <v>16</v>
      </c>
      <c r="AA85" s="108" t="s">
        <v>14</v>
      </c>
      <c r="AB85" s="108" t="s">
        <v>14</v>
      </c>
      <c r="AC85" s="108" t="s">
        <v>14</v>
      </c>
      <c r="AD85" s="33" t="s">
        <v>11</v>
      </c>
      <c r="AE85" s="33" t="s">
        <v>11</v>
      </c>
      <c r="AF85" s="33" t="s">
        <v>11</v>
      </c>
      <c r="AG85" s="33" t="s">
        <v>16</v>
      </c>
      <c r="AH85" s="43">
        <f t="shared" si="5"/>
        <v>20</v>
      </c>
      <c r="AI85" s="43">
        <f t="shared" si="6"/>
        <v>1</v>
      </c>
      <c r="AJ85" s="43">
        <f t="shared" si="7"/>
        <v>0</v>
      </c>
      <c r="AK85" s="43">
        <f t="shared" si="8"/>
        <v>6</v>
      </c>
      <c r="AL85" s="43">
        <v>0</v>
      </c>
      <c r="AM85" s="43">
        <f t="shared" si="9"/>
        <v>3</v>
      </c>
      <c r="AN85" s="44">
        <v>0</v>
      </c>
    </row>
    <row r="86" spans="1:40" ht="26.25" thickBot="1">
      <c r="A86" s="117">
        <v>13</v>
      </c>
      <c r="B86" s="40" t="s">
        <v>149</v>
      </c>
      <c r="C86" s="37" t="s">
        <v>150</v>
      </c>
      <c r="D86" s="33" t="s">
        <v>11</v>
      </c>
      <c r="E86" s="108" t="s">
        <v>14</v>
      </c>
      <c r="F86" s="33" t="s">
        <v>11</v>
      </c>
      <c r="G86" s="33" t="s">
        <v>11</v>
      </c>
      <c r="H86" s="108" t="s">
        <v>14</v>
      </c>
      <c r="I86" s="33" t="s">
        <v>11</v>
      </c>
      <c r="J86" s="33" t="s">
        <v>11</v>
      </c>
      <c r="K86" s="33" t="s">
        <v>11</v>
      </c>
      <c r="L86" s="108" t="s">
        <v>14</v>
      </c>
      <c r="M86" s="33" t="s">
        <v>12</v>
      </c>
      <c r="N86" s="33" t="s">
        <v>12</v>
      </c>
      <c r="O86" s="33" t="s">
        <v>12</v>
      </c>
      <c r="P86" s="33" t="s">
        <v>11</v>
      </c>
      <c r="Q86" s="33" t="s">
        <v>11</v>
      </c>
      <c r="R86" s="33" t="s">
        <v>11</v>
      </c>
      <c r="S86" s="33" t="s">
        <v>16</v>
      </c>
      <c r="T86" s="33" t="s">
        <v>11</v>
      </c>
      <c r="U86" s="33" t="s">
        <v>11</v>
      </c>
      <c r="V86" s="33" t="s">
        <v>11</v>
      </c>
      <c r="W86" s="33" t="s">
        <v>11</v>
      </c>
      <c r="X86" s="33" t="s">
        <v>11</v>
      </c>
      <c r="Y86" s="33" t="s">
        <v>11</v>
      </c>
      <c r="Z86" s="33" t="s">
        <v>16</v>
      </c>
      <c r="AA86" s="108" t="s">
        <v>14</v>
      </c>
      <c r="AB86" s="108" t="s">
        <v>14</v>
      </c>
      <c r="AC86" s="108" t="s">
        <v>14</v>
      </c>
      <c r="AD86" s="33" t="s">
        <v>11</v>
      </c>
      <c r="AE86" s="33" t="s">
        <v>11</v>
      </c>
      <c r="AF86" s="33" t="s">
        <v>11</v>
      </c>
      <c r="AG86" s="33" t="s">
        <v>16</v>
      </c>
      <c r="AH86" s="43">
        <f t="shared" si="5"/>
        <v>18</v>
      </c>
      <c r="AI86" s="43">
        <f t="shared" si="6"/>
        <v>3</v>
      </c>
      <c r="AJ86" s="43">
        <f t="shared" si="7"/>
        <v>0</v>
      </c>
      <c r="AK86" s="43">
        <f t="shared" si="8"/>
        <v>6</v>
      </c>
      <c r="AL86" s="43">
        <v>0</v>
      </c>
      <c r="AM86" s="43">
        <f t="shared" si="9"/>
        <v>3</v>
      </c>
      <c r="AN86" s="44">
        <v>0</v>
      </c>
    </row>
    <row r="87" spans="1:40" ht="39" thickBot="1">
      <c r="A87" s="117">
        <v>14</v>
      </c>
      <c r="B87" s="40" t="s">
        <v>151</v>
      </c>
      <c r="C87" s="37" t="s">
        <v>152</v>
      </c>
      <c r="D87" s="33" t="s">
        <v>11</v>
      </c>
      <c r="E87" s="108" t="s">
        <v>14</v>
      </c>
      <c r="F87" s="33" t="s">
        <v>11</v>
      </c>
      <c r="G87" s="33" t="s">
        <v>11</v>
      </c>
      <c r="H87" s="108" t="s">
        <v>14</v>
      </c>
      <c r="I87" s="33" t="s">
        <v>11</v>
      </c>
      <c r="J87" s="33" t="s">
        <v>11</v>
      </c>
      <c r="K87" s="33" t="s">
        <v>12</v>
      </c>
      <c r="L87" s="108" t="s">
        <v>14</v>
      </c>
      <c r="M87" s="33" t="s">
        <v>11</v>
      </c>
      <c r="N87" s="33" t="s">
        <v>11</v>
      </c>
      <c r="O87" s="33" t="s">
        <v>11</v>
      </c>
      <c r="P87" s="33" t="s">
        <v>12</v>
      </c>
      <c r="Q87" s="33" t="s">
        <v>11</v>
      </c>
      <c r="R87" s="33" t="s">
        <v>11</v>
      </c>
      <c r="S87" s="33" t="s">
        <v>16</v>
      </c>
      <c r="T87" s="33" t="s">
        <v>11</v>
      </c>
      <c r="U87" s="33" t="s">
        <v>11</v>
      </c>
      <c r="V87" s="33" t="s">
        <v>11</v>
      </c>
      <c r="W87" s="33" t="s">
        <v>11</v>
      </c>
      <c r="X87" s="33" t="s">
        <v>11</v>
      </c>
      <c r="Y87" s="33" t="s">
        <v>11</v>
      </c>
      <c r="Z87" s="33" t="s">
        <v>16</v>
      </c>
      <c r="AA87" s="108" t="s">
        <v>14</v>
      </c>
      <c r="AB87" s="108" t="s">
        <v>14</v>
      </c>
      <c r="AC87" s="108" t="s">
        <v>14</v>
      </c>
      <c r="AD87" s="33" t="s">
        <v>11</v>
      </c>
      <c r="AE87" s="33" t="s">
        <v>11</v>
      </c>
      <c r="AF87" s="33" t="s">
        <v>11</v>
      </c>
      <c r="AG87" s="33" t="s">
        <v>16</v>
      </c>
      <c r="AH87" s="43">
        <f t="shared" si="5"/>
        <v>19</v>
      </c>
      <c r="AI87" s="43">
        <f t="shared" si="6"/>
        <v>2</v>
      </c>
      <c r="AJ87" s="43">
        <f t="shared" si="7"/>
        <v>0</v>
      </c>
      <c r="AK87" s="43">
        <f t="shared" si="8"/>
        <v>6</v>
      </c>
      <c r="AL87" s="43">
        <v>0</v>
      </c>
      <c r="AM87" s="43">
        <f t="shared" si="9"/>
        <v>3</v>
      </c>
      <c r="AN87" s="44">
        <v>0</v>
      </c>
    </row>
    <row r="88" spans="1:40" ht="26.25" thickBot="1">
      <c r="A88" s="117">
        <v>15</v>
      </c>
      <c r="B88" s="40" t="s">
        <v>153</v>
      </c>
      <c r="C88" s="37" t="s">
        <v>154</v>
      </c>
      <c r="D88" s="33" t="s">
        <v>11</v>
      </c>
      <c r="E88" s="108" t="s">
        <v>14</v>
      </c>
      <c r="F88" s="33" t="s">
        <v>11</v>
      </c>
      <c r="G88" s="33" t="s">
        <v>11</v>
      </c>
      <c r="H88" s="108" t="s">
        <v>14</v>
      </c>
      <c r="I88" s="33" t="s">
        <v>11</v>
      </c>
      <c r="J88" s="33" t="s">
        <v>11</v>
      </c>
      <c r="K88" s="33" t="s">
        <v>11</v>
      </c>
      <c r="L88" s="108" t="s">
        <v>14</v>
      </c>
      <c r="M88" s="33" t="s">
        <v>11</v>
      </c>
      <c r="N88" s="33" t="s">
        <v>11</v>
      </c>
      <c r="O88" s="33" t="s">
        <v>11</v>
      </c>
      <c r="P88" s="33" t="s">
        <v>12</v>
      </c>
      <c r="Q88" s="33" t="s">
        <v>11</v>
      </c>
      <c r="R88" s="33" t="s">
        <v>11</v>
      </c>
      <c r="S88" s="33" t="s">
        <v>16</v>
      </c>
      <c r="T88" s="33" t="s">
        <v>11</v>
      </c>
      <c r="U88" s="33" t="s">
        <v>12</v>
      </c>
      <c r="V88" s="33" t="s">
        <v>12</v>
      </c>
      <c r="W88" s="33" t="s">
        <v>11</v>
      </c>
      <c r="X88" s="33" t="s">
        <v>11</v>
      </c>
      <c r="Y88" s="33" t="s">
        <v>11</v>
      </c>
      <c r="Z88" s="33" t="s">
        <v>16</v>
      </c>
      <c r="AA88" s="108" t="s">
        <v>14</v>
      </c>
      <c r="AB88" s="108" t="s">
        <v>14</v>
      </c>
      <c r="AC88" s="108" t="s">
        <v>14</v>
      </c>
      <c r="AD88" s="33" t="s">
        <v>11</v>
      </c>
      <c r="AE88" s="33" t="s">
        <v>11</v>
      </c>
      <c r="AF88" s="33" t="s">
        <v>11</v>
      </c>
      <c r="AG88" s="33" t="s">
        <v>16</v>
      </c>
      <c r="AH88" s="43">
        <f t="shared" si="5"/>
        <v>18</v>
      </c>
      <c r="AI88" s="43">
        <f t="shared" si="6"/>
        <v>3</v>
      </c>
      <c r="AJ88" s="43">
        <f t="shared" si="7"/>
        <v>0</v>
      </c>
      <c r="AK88" s="43">
        <f t="shared" si="8"/>
        <v>6</v>
      </c>
      <c r="AL88" s="43">
        <v>0</v>
      </c>
      <c r="AM88" s="43">
        <f t="shared" si="9"/>
        <v>3</v>
      </c>
      <c r="AN88" s="44">
        <v>0</v>
      </c>
    </row>
    <row r="89" spans="1:40" ht="51.75" thickBot="1">
      <c r="A89" s="117">
        <v>16</v>
      </c>
      <c r="B89" s="40" t="s">
        <v>155</v>
      </c>
      <c r="C89" s="37" t="s">
        <v>156</v>
      </c>
      <c r="D89" s="33" t="s">
        <v>11</v>
      </c>
      <c r="E89" s="108" t="s">
        <v>14</v>
      </c>
      <c r="F89" s="33" t="s">
        <v>11</v>
      </c>
      <c r="G89" s="33" t="s">
        <v>12</v>
      </c>
      <c r="H89" s="108" t="s">
        <v>14</v>
      </c>
      <c r="I89" s="33" t="s">
        <v>11</v>
      </c>
      <c r="J89" s="33" t="s">
        <v>11</v>
      </c>
      <c r="K89" s="33" t="s">
        <v>11</v>
      </c>
      <c r="L89" s="108" t="s">
        <v>14</v>
      </c>
      <c r="M89" s="33" t="s">
        <v>11</v>
      </c>
      <c r="N89" s="33" t="s">
        <v>11</v>
      </c>
      <c r="O89" s="33" t="s">
        <v>11</v>
      </c>
      <c r="P89" s="33" t="s">
        <v>11</v>
      </c>
      <c r="Q89" s="33" t="s">
        <v>11</v>
      </c>
      <c r="R89" s="33" t="s">
        <v>11</v>
      </c>
      <c r="S89" s="33" t="s">
        <v>16</v>
      </c>
      <c r="T89" s="33" t="s">
        <v>11</v>
      </c>
      <c r="U89" s="33" t="s">
        <v>11</v>
      </c>
      <c r="V89" s="33" t="s">
        <v>11</v>
      </c>
      <c r="W89" s="33" t="s">
        <v>11</v>
      </c>
      <c r="X89" s="33" t="s">
        <v>11</v>
      </c>
      <c r="Y89" s="33" t="s">
        <v>11</v>
      </c>
      <c r="Z89" s="33" t="s">
        <v>16</v>
      </c>
      <c r="AA89" s="108" t="s">
        <v>14</v>
      </c>
      <c r="AB89" s="108" t="s">
        <v>14</v>
      </c>
      <c r="AC89" s="108" t="s">
        <v>14</v>
      </c>
      <c r="AD89" s="33" t="s">
        <v>11</v>
      </c>
      <c r="AE89" s="33" t="s">
        <v>11</v>
      </c>
      <c r="AF89" s="33" t="s">
        <v>11</v>
      </c>
      <c r="AG89" s="33" t="s">
        <v>16</v>
      </c>
      <c r="AH89" s="43">
        <f t="shared" si="5"/>
        <v>20</v>
      </c>
      <c r="AI89" s="43">
        <f t="shared" si="6"/>
        <v>1</v>
      </c>
      <c r="AJ89" s="43">
        <f t="shared" si="7"/>
        <v>0</v>
      </c>
      <c r="AK89" s="43">
        <f t="shared" si="8"/>
        <v>6</v>
      </c>
      <c r="AL89" s="43">
        <v>0</v>
      </c>
      <c r="AM89" s="43">
        <f t="shared" si="9"/>
        <v>3</v>
      </c>
      <c r="AN89" s="44">
        <v>0</v>
      </c>
    </row>
    <row r="90" spans="1:40" ht="39" thickBot="1">
      <c r="A90" s="117">
        <v>17</v>
      </c>
      <c r="B90" s="40" t="s">
        <v>157</v>
      </c>
      <c r="C90" s="37" t="s">
        <v>158</v>
      </c>
      <c r="D90" s="33" t="s">
        <v>11</v>
      </c>
      <c r="E90" s="108" t="s">
        <v>14</v>
      </c>
      <c r="F90" s="33" t="s">
        <v>11</v>
      </c>
      <c r="G90" s="33" t="s">
        <v>11</v>
      </c>
      <c r="H90" s="108" t="s">
        <v>14</v>
      </c>
      <c r="I90" s="33" t="s">
        <v>11</v>
      </c>
      <c r="J90" s="33" t="s">
        <v>11</v>
      </c>
      <c r="K90" s="33" t="s">
        <v>11</v>
      </c>
      <c r="L90" s="108" t="s">
        <v>14</v>
      </c>
      <c r="M90" s="33" t="s">
        <v>11</v>
      </c>
      <c r="N90" s="33" t="s">
        <v>11</v>
      </c>
      <c r="O90" s="33" t="s">
        <v>11</v>
      </c>
      <c r="P90" s="33" t="s">
        <v>12</v>
      </c>
      <c r="Q90" s="33" t="s">
        <v>11</v>
      </c>
      <c r="R90" s="33" t="s">
        <v>11</v>
      </c>
      <c r="S90" s="33" t="s">
        <v>16</v>
      </c>
      <c r="T90" s="33" t="s">
        <v>11</v>
      </c>
      <c r="U90" s="33" t="s">
        <v>11</v>
      </c>
      <c r="V90" s="33" t="s">
        <v>11</v>
      </c>
      <c r="W90" s="33" t="s">
        <v>11</v>
      </c>
      <c r="X90" s="33" t="s">
        <v>11</v>
      </c>
      <c r="Y90" s="33" t="s">
        <v>11</v>
      </c>
      <c r="Z90" s="33" t="s">
        <v>16</v>
      </c>
      <c r="AA90" s="108" t="s">
        <v>14</v>
      </c>
      <c r="AB90" s="108" t="s">
        <v>14</v>
      </c>
      <c r="AC90" s="108" t="s">
        <v>14</v>
      </c>
      <c r="AD90" s="33" t="s">
        <v>11</v>
      </c>
      <c r="AE90" s="33" t="s">
        <v>11</v>
      </c>
      <c r="AF90" s="33" t="s">
        <v>11</v>
      </c>
      <c r="AG90" s="33" t="s">
        <v>16</v>
      </c>
      <c r="AH90" s="43">
        <f t="shared" si="5"/>
        <v>20</v>
      </c>
      <c r="AI90" s="43">
        <f t="shared" si="6"/>
        <v>1</v>
      </c>
      <c r="AJ90" s="43">
        <f t="shared" si="7"/>
        <v>0</v>
      </c>
      <c r="AK90" s="43">
        <f t="shared" si="8"/>
        <v>6</v>
      </c>
      <c r="AL90" s="43">
        <v>0</v>
      </c>
      <c r="AM90" s="43">
        <f t="shared" si="9"/>
        <v>3</v>
      </c>
      <c r="AN90" s="44">
        <v>0</v>
      </c>
    </row>
    <row r="91" spans="1:40" ht="39" thickBot="1">
      <c r="A91" s="117">
        <v>18</v>
      </c>
      <c r="B91" s="40" t="s">
        <v>159</v>
      </c>
      <c r="C91" s="37" t="s">
        <v>160</v>
      </c>
      <c r="D91" s="33" t="s">
        <v>11</v>
      </c>
      <c r="E91" s="108" t="s">
        <v>14</v>
      </c>
      <c r="F91" s="33" t="s">
        <v>11</v>
      </c>
      <c r="G91" s="33" t="s">
        <v>11</v>
      </c>
      <c r="H91" s="108" t="s">
        <v>14</v>
      </c>
      <c r="I91" s="33" t="s">
        <v>11</v>
      </c>
      <c r="J91" s="33" t="s">
        <v>11</v>
      </c>
      <c r="K91" s="33" t="s">
        <v>11</v>
      </c>
      <c r="L91" s="108" t="s">
        <v>14</v>
      </c>
      <c r="M91" s="33" t="s">
        <v>11</v>
      </c>
      <c r="N91" s="33" t="s">
        <v>11</v>
      </c>
      <c r="O91" s="33" t="s">
        <v>11</v>
      </c>
      <c r="P91" s="33" t="s">
        <v>11</v>
      </c>
      <c r="Q91" s="33" t="s">
        <v>11</v>
      </c>
      <c r="R91" s="33" t="s">
        <v>11</v>
      </c>
      <c r="S91" s="33" t="s">
        <v>16</v>
      </c>
      <c r="T91" s="33" t="s">
        <v>11</v>
      </c>
      <c r="U91" s="33" t="s">
        <v>11</v>
      </c>
      <c r="V91" s="33" t="s">
        <v>11</v>
      </c>
      <c r="W91" s="33" t="s">
        <v>11</v>
      </c>
      <c r="X91" s="33" t="s">
        <v>11</v>
      </c>
      <c r="Y91" s="33" t="s">
        <v>11</v>
      </c>
      <c r="Z91" s="33" t="s">
        <v>16</v>
      </c>
      <c r="AA91" s="108" t="s">
        <v>14</v>
      </c>
      <c r="AB91" s="108" t="s">
        <v>14</v>
      </c>
      <c r="AC91" s="108" t="s">
        <v>14</v>
      </c>
      <c r="AD91" s="33" t="s">
        <v>11</v>
      </c>
      <c r="AE91" s="33" t="s">
        <v>11</v>
      </c>
      <c r="AF91" s="33" t="s">
        <v>11</v>
      </c>
      <c r="AG91" s="33" t="s">
        <v>16</v>
      </c>
      <c r="AH91" s="43">
        <f t="shared" si="5"/>
        <v>21</v>
      </c>
      <c r="AI91" s="43">
        <f t="shared" si="6"/>
        <v>0</v>
      </c>
      <c r="AJ91" s="43">
        <f t="shared" si="7"/>
        <v>0</v>
      </c>
      <c r="AK91" s="43">
        <f t="shared" si="8"/>
        <v>6</v>
      </c>
      <c r="AL91" s="43">
        <v>0</v>
      </c>
      <c r="AM91" s="43">
        <f t="shared" si="9"/>
        <v>3</v>
      </c>
      <c r="AN91" s="44">
        <v>0</v>
      </c>
    </row>
    <row r="92" spans="1:40" ht="15.75" thickBot="1">
      <c r="A92" s="117">
        <v>19</v>
      </c>
      <c r="B92" s="40" t="s">
        <v>161</v>
      </c>
      <c r="C92" s="37" t="s">
        <v>162</v>
      </c>
      <c r="D92" s="33" t="s">
        <v>11</v>
      </c>
      <c r="E92" s="108" t="s">
        <v>14</v>
      </c>
      <c r="F92" s="33" t="s">
        <v>11</v>
      </c>
      <c r="G92" s="33" t="s">
        <v>11</v>
      </c>
      <c r="H92" s="108" t="s">
        <v>14</v>
      </c>
      <c r="I92" s="33" t="s">
        <v>11</v>
      </c>
      <c r="J92" s="33" t="s">
        <v>11</v>
      </c>
      <c r="K92" s="33" t="s">
        <v>11</v>
      </c>
      <c r="L92" s="108" t="s">
        <v>14</v>
      </c>
      <c r="M92" s="33" t="s">
        <v>11</v>
      </c>
      <c r="N92" s="33" t="s">
        <v>11</v>
      </c>
      <c r="O92" s="33" t="s">
        <v>11</v>
      </c>
      <c r="P92" s="33" t="s">
        <v>11</v>
      </c>
      <c r="Q92" s="33" t="s">
        <v>11</v>
      </c>
      <c r="R92" s="33" t="s">
        <v>11</v>
      </c>
      <c r="S92" s="33" t="s">
        <v>16</v>
      </c>
      <c r="T92" s="33" t="s">
        <v>11</v>
      </c>
      <c r="U92" s="33" t="s">
        <v>11</v>
      </c>
      <c r="V92" s="33" t="s">
        <v>11</v>
      </c>
      <c r="W92" s="33" t="s">
        <v>11</v>
      </c>
      <c r="X92" s="33" t="s">
        <v>11</v>
      </c>
      <c r="Y92" s="33" t="s">
        <v>11</v>
      </c>
      <c r="Z92" s="33" t="s">
        <v>16</v>
      </c>
      <c r="AA92" s="108" t="s">
        <v>14</v>
      </c>
      <c r="AB92" s="108" t="s">
        <v>14</v>
      </c>
      <c r="AC92" s="108" t="s">
        <v>14</v>
      </c>
      <c r="AD92" s="33" t="s">
        <v>11</v>
      </c>
      <c r="AE92" s="33" t="s">
        <v>11</v>
      </c>
      <c r="AF92" s="33" t="s">
        <v>11</v>
      </c>
      <c r="AG92" s="33" t="s">
        <v>16</v>
      </c>
      <c r="AH92" s="43">
        <f t="shared" si="5"/>
        <v>21</v>
      </c>
      <c r="AI92" s="43">
        <f t="shared" si="6"/>
        <v>0</v>
      </c>
      <c r="AJ92" s="43">
        <f t="shared" si="7"/>
        <v>0</v>
      </c>
      <c r="AK92" s="43">
        <f t="shared" si="8"/>
        <v>6</v>
      </c>
      <c r="AL92" s="43">
        <v>0</v>
      </c>
      <c r="AM92" s="43">
        <f t="shared" si="9"/>
        <v>3</v>
      </c>
      <c r="AN92" s="44">
        <v>0</v>
      </c>
    </row>
    <row r="93" spans="1:40" ht="15.75" thickBot="1">
      <c r="A93" s="117">
        <v>20</v>
      </c>
      <c r="B93" s="40" t="s">
        <v>163</v>
      </c>
      <c r="C93" s="37" t="s">
        <v>164</v>
      </c>
      <c r="D93" s="33" t="s">
        <v>11</v>
      </c>
      <c r="E93" s="108" t="s">
        <v>14</v>
      </c>
      <c r="F93" s="33" t="s">
        <v>11</v>
      </c>
      <c r="G93" s="33" t="s">
        <v>11</v>
      </c>
      <c r="H93" s="108" t="s">
        <v>14</v>
      </c>
      <c r="I93" s="33" t="s">
        <v>11</v>
      </c>
      <c r="J93" s="33" t="s">
        <v>11</v>
      </c>
      <c r="K93" s="33" t="s">
        <v>11</v>
      </c>
      <c r="L93" s="108" t="s">
        <v>14</v>
      </c>
      <c r="M93" s="33" t="s">
        <v>11</v>
      </c>
      <c r="N93" s="33" t="s">
        <v>11</v>
      </c>
      <c r="O93" s="33" t="s">
        <v>11</v>
      </c>
      <c r="P93" s="33" t="s">
        <v>12</v>
      </c>
      <c r="Q93" s="33" t="s">
        <v>11</v>
      </c>
      <c r="R93" s="33" t="s">
        <v>11</v>
      </c>
      <c r="S93" s="33" t="s">
        <v>16</v>
      </c>
      <c r="T93" s="33" t="s">
        <v>11</v>
      </c>
      <c r="U93" s="33" t="s">
        <v>11</v>
      </c>
      <c r="V93" s="33" t="s">
        <v>11</v>
      </c>
      <c r="W93" s="33" t="s">
        <v>11</v>
      </c>
      <c r="X93" s="33" t="s">
        <v>11</v>
      </c>
      <c r="Y93" s="33" t="s">
        <v>11</v>
      </c>
      <c r="Z93" s="33" t="s">
        <v>16</v>
      </c>
      <c r="AA93" s="108" t="s">
        <v>14</v>
      </c>
      <c r="AB93" s="108" t="s">
        <v>14</v>
      </c>
      <c r="AC93" s="108" t="s">
        <v>14</v>
      </c>
      <c r="AD93" s="33" t="s">
        <v>11</v>
      </c>
      <c r="AE93" s="33" t="s">
        <v>11</v>
      </c>
      <c r="AF93" s="33" t="s">
        <v>11</v>
      </c>
      <c r="AG93" s="33" t="s">
        <v>16</v>
      </c>
      <c r="AH93" s="43">
        <f t="shared" si="5"/>
        <v>20</v>
      </c>
      <c r="AI93" s="43">
        <f t="shared" si="6"/>
        <v>1</v>
      </c>
      <c r="AJ93" s="43">
        <f t="shared" si="7"/>
        <v>0</v>
      </c>
      <c r="AK93" s="43">
        <f t="shared" si="8"/>
        <v>6</v>
      </c>
      <c r="AL93" s="43">
        <v>0</v>
      </c>
      <c r="AM93" s="43">
        <f t="shared" si="9"/>
        <v>3</v>
      </c>
      <c r="AN93" s="44">
        <v>0</v>
      </c>
    </row>
    <row r="94" spans="1:40" ht="39" thickBot="1">
      <c r="A94" s="117">
        <v>21</v>
      </c>
      <c r="B94" s="40" t="s">
        <v>165</v>
      </c>
      <c r="C94" s="37" t="s">
        <v>166</v>
      </c>
      <c r="D94" s="33" t="s">
        <v>11</v>
      </c>
      <c r="E94" s="108" t="s">
        <v>14</v>
      </c>
      <c r="F94" s="33" t="s">
        <v>11</v>
      </c>
      <c r="G94" s="33" t="s">
        <v>11</v>
      </c>
      <c r="H94" s="108" t="s">
        <v>14</v>
      </c>
      <c r="I94" s="33" t="s">
        <v>11</v>
      </c>
      <c r="J94" s="33" t="s">
        <v>11</v>
      </c>
      <c r="K94" s="33" t="s">
        <v>11</v>
      </c>
      <c r="L94" s="108" t="s">
        <v>14</v>
      </c>
      <c r="M94" s="33" t="s">
        <v>11</v>
      </c>
      <c r="N94" s="33" t="s">
        <v>11</v>
      </c>
      <c r="O94" s="33" t="s">
        <v>11</v>
      </c>
      <c r="P94" s="33" t="s">
        <v>11</v>
      </c>
      <c r="Q94" s="33" t="s">
        <v>11</v>
      </c>
      <c r="R94" s="33" t="s">
        <v>11</v>
      </c>
      <c r="S94" s="33" t="s">
        <v>16</v>
      </c>
      <c r="T94" s="33" t="s">
        <v>11</v>
      </c>
      <c r="U94" s="33" t="s">
        <v>11</v>
      </c>
      <c r="V94" s="33" t="s">
        <v>11</v>
      </c>
      <c r="W94" s="33" t="s">
        <v>11</v>
      </c>
      <c r="X94" s="33" t="s">
        <v>11</v>
      </c>
      <c r="Y94" s="33" t="s">
        <v>11</v>
      </c>
      <c r="Z94" s="33" t="s">
        <v>16</v>
      </c>
      <c r="AA94" s="108" t="s">
        <v>14</v>
      </c>
      <c r="AB94" s="108" t="s">
        <v>14</v>
      </c>
      <c r="AC94" s="108" t="s">
        <v>14</v>
      </c>
      <c r="AD94" s="33" t="s">
        <v>11</v>
      </c>
      <c r="AE94" s="33" t="s">
        <v>11</v>
      </c>
      <c r="AF94" s="33" t="s">
        <v>11</v>
      </c>
      <c r="AG94" s="33" t="s">
        <v>16</v>
      </c>
      <c r="AH94" s="43">
        <f t="shared" si="5"/>
        <v>21</v>
      </c>
      <c r="AI94" s="43">
        <f t="shared" si="6"/>
        <v>0</v>
      </c>
      <c r="AJ94" s="43">
        <f t="shared" si="7"/>
        <v>0</v>
      </c>
      <c r="AK94" s="43">
        <f t="shared" si="8"/>
        <v>6</v>
      </c>
      <c r="AL94" s="43">
        <v>0</v>
      </c>
      <c r="AM94" s="43">
        <f t="shared" si="9"/>
        <v>3</v>
      </c>
      <c r="AN94" s="44">
        <v>0</v>
      </c>
    </row>
    <row r="95" spans="1:40" ht="51.75" thickBot="1">
      <c r="A95" s="117">
        <v>22</v>
      </c>
      <c r="B95" s="40" t="s">
        <v>167</v>
      </c>
      <c r="C95" s="37" t="s">
        <v>168</v>
      </c>
      <c r="D95" s="33" t="s">
        <v>11</v>
      </c>
      <c r="E95" s="108" t="s">
        <v>14</v>
      </c>
      <c r="F95" s="33" t="s">
        <v>11</v>
      </c>
      <c r="G95" s="33" t="s">
        <v>11</v>
      </c>
      <c r="H95" s="108" t="s">
        <v>14</v>
      </c>
      <c r="I95" s="33" t="s">
        <v>11</v>
      </c>
      <c r="J95" s="33" t="s">
        <v>11</v>
      </c>
      <c r="K95" s="33" t="s">
        <v>11</v>
      </c>
      <c r="L95" s="108" t="s">
        <v>14</v>
      </c>
      <c r="M95" s="33" t="s">
        <v>11</v>
      </c>
      <c r="N95" s="33" t="s">
        <v>12</v>
      </c>
      <c r="O95" s="33" t="s">
        <v>11</v>
      </c>
      <c r="P95" s="33" t="s">
        <v>12</v>
      </c>
      <c r="Q95" s="33" t="s">
        <v>11</v>
      </c>
      <c r="R95" s="33" t="s">
        <v>11</v>
      </c>
      <c r="S95" s="33" t="s">
        <v>16</v>
      </c>
      <c r="T95" s="33" t="s">
        <v>11</v>
      </c>
      <c r="U95" s="33" t="s">
        <v>11</v>
      </c>
      <c r="V95" s="33" t="s">
        <v>11</v>
      </c>
      <c r="W95" s="33" t="s">
        <v>12</v>
      </c>
      <c r="X95" s="33" t="s">
        <v>11</v>
      </c>
      <c r="Y95" s="33" t="s">
        <v>11</v>
      </c>
      <c r="Z95" s="33" t="s">
        <v>16</v>
      </c>
      <c r="AA95" s="108" t="s">
        <v>14</v>
      </c>
      <c r="AB95" s="108" t="s">
        <v>14</v>
      </c>
      <c r="AC95" s="108" t="s">
        <v>14</v>
      </c>
      <c r="AD95" s="33" t="s">
        <v>11</v>
      </c>
      <c r="AE95" s="33" t="s">
        <v>11</v>
      </c>
      <c r="AF95" s="33" t="s">
        <v>11</v>
      </c>
      <c r="AG95" s="33" t="s">
        <v>16</v>
      </c>
      <c r="AH95" s="43">
        <f t="shared" si="5"/>
        <v>18</v>
      </c>
      <c r="AI95" s="43">
        <f t="shared" si="6"/>
        <v>3</v>
      </c>
      <c r="AJ95" s="43">
        <f t="shared" si="7"/>
        <v>0</v>
      </c>
      <c r="AK95" s="43">
        <f t="shared" si="8"/>
        <v>6</v>
      </c>
      <c r="AL95" s="43">
        <v>0</v>
      </c>
      <c r="AM95" s="43">
        <f t="shared" si="9"/>
        <v>3</v>
      </c>
      <c r="AN95" s="44">
        <v>0</v>
      </c>
    </row>
    <row r="96" spans="1:40" ht="26.25" thickBot="1">
      <c r="A96" s="117">
        <v>23</v>
      </c>
      <c r="B96" s="40" t="s">
        <v>169</v>
      </c>
      <c r="C96" s="37" t="s">
        <v>170</v>
      </c>
      <c r="D96" s="33" t="s">
        <v>11</v>
      </c>
      <c r="E96" s="108" t="s">
        <v>14</v>
      </c>
      <c r="F96" s="33" t="s">
        <v>11</v>
      </c>
      <c r="G96" s="33" t="s">
        <v>11</v>
      </c>
      <c r="H96" s="108" t="s">
        <v>14</v>
      </c>
      <c r="I96" s="33" t="s">
        <v>11</v>
      </c>
      <c r="J96" s="33" t="s">
        <v>11</v>
      </c>
      <c r="K96" s="33" t="s">
        <v>11</v>
      </c>
      <c r="L96" s="108" t="s">
        <v>14</v>
      </c>
      <c r="M96" s="33" t="s">
        <v>11</v>
      </c>
      <c r="N96" s="33" t="s">
        <v>11</v>
      </c>
      <c r="O96" s="33" t="s">
        <v>11</v>
      </c>
      <c r="P96" s="33" t="s">
        <v>11</v>
      </c>
      <c r="Q96" s="33" t="s">
        <v>11</v>
      </c>
      <c r="R96" s="33" t="s">
        <v>11</v>
      </c>
      <c r="S96" s="33" t="s">
        <v>16</v>
      </c>
      <c r="T96" s="33" t="s">
        <v>11</v>
      </c>
      <c r="U96" s="33" t="s">
        <v>11</v>
      </c>
      <c r="V96" s="33" t="s">
        <v>11</v>
      </c>
      <c r="W96" s="33" t="s">
        <v>11</v>
      </c>
      <c r="X96" s="33" t="s">
        <v>11</v>
      </c>
      <c r="Y96" s="33" t="s">
        <v>11</v>
      </c>
      <c r="Z96" s="33" t="s">
        <v>16</v>
      </c>
      <c r="AA96" s="108" t="s">
        <v>14</v>
      </c>
      <c r="AB96" s="108" t="s">
        <v>14</v>
      </c>
      <c r="AC96" s="108" t="s">
        <v>14</v>
      </c>
      <c r="AD96" s="33" t="s">
        <v>11</v>
      </c>
      <c r="AE96" s="33" t="s">
        <v>11</v>
      </c>
      <c r="AF96" s="33" t="s">
        <v>11</v>
      </c>
      <c r="AG96" s="33" t="s">
        <v>16</v>
      </c>
      <c r="AH96" s="43">
        <f t="shared" si="5"/>
        <v>21</v>
      </c>
      <c r="AI96" s="43">
        <f t="shared" si="6"/>
        <v>0</v>
      </c>
      <c r="AJ96" s="43">
        <f t="shared" si="7"/>
        <v>0</v>
      </c>
      <c r="AK96" s="43">
        <f t="shared" si="8"/>
        <v>6</v>
      </c>
      <c r="AL96" s="43">
        <v>0</v>
      </c>
      <c r="AM96" s="43">
        <f t="shared" si="9"/>
        <v>3</v>
      </c>
      <c r="AN96" s="44">
        <v>0</v>
      </c>
    </row>
    <row r="97" spans="1:40" ht="39" thickBot="1">
      <c r="A97" s="117">
        <v>24</v>
      </c>
      <c r="B97" s="40" t="s">
        <v>171</v>
      </c>
      <c r="C97" s="37" t="s">
        <v>172</v>
      </c>
      <c r="D97" s="33" t="s">
        <v>11</v>
      </c>
      <c r="E97" s="108" t="s">
        <v>14</v>
      </c>
      <c r="F97" s="33" t="s">
        <v>11</v>
      </c>
      <c r="G97" s="33" t="s">
        <v>11</v>
      </c>
      <c r="H97" s="108" t="s">
        <v>14</v>
      </c>
      <c r="I97" s="33" t="s">
        <v>11</v>
      </c>
      <c r="J97" s="33" t="s">
        <v>11</v>
      </c>
      <c r="K97" s="33" t="s">
        <v>11</v>
      </c>
      <c r="L97" s="108" t="s">
        <v>14</v>
      </c>
      <c r="M97" s="33" t="s">
        <v>11</v>
      </c>
      <c r="N97" s="33" t="s">
        <v>11</v>
      </c>
      <c r="O97" s="33" t="s">
        <v>11</v>
      </c>
      <c r="P97" s="33" t="s">
        <v>11</v>
      </c>
      <c r="Q97" s="33" t="s">
        <v>11</v>
      </c>
      <c r="R97" s="33" t="s">
        <v>11</v>
      </c>
      <c r="S97" s="33" t="s">
        <v>16</v>
      </c>
      <c r="T97" s="33" t="s">
        <v>11</v>
      </c>
      <c r="U97" s="33" t="s">
        <v>11</v>
      </c>
      <c r="V97" s="33" t="s">
        <v>11</v>
      </c>
      <c r="W97" s="33" t="s">
        <v>11</v>
      </c>
      <c r="X97" s="33" t="s">
        <v>11</v>
      </c>
      <c r="Y97" s="33" t="s">
        <v>11</v>
      </c>
      <c r="Z97" s="33" t="s">
        <v>16</v>
      </c>
      <c r="AA97" s="108" t="s">
        <v>14</v>
      </c>
      <c r="AB97" s="108" t="s">
        <v>14</v>
      </c>
      <c r="AC97" s="108" t="s">
        <v>14</v>
      </c>
      <c r="AD97" s="33" t="s">
        <v>11</v>
      </c>
      <c r="AE97" s="33" t="s">
        <v>11</v>
      </c>
      <c r="AF97" s="33" t="s">
        <v>11</v>
      </c>
      <c r="AG97" s="33" t="s">
        <v>16</v>
      </c>
      <c r="AH97" s="43">
        <f t="shared" si="5"/>
        <v>21</v>
      </c>
      <c r="AI97" s="43">
        <f t="shared" si="6"/>
        <v>0</v>
      </c>
      <c r="AJ97" s="43">
        <f t="shared" si="7"/>
        <v>0</v>
      </c>
      <c r="AK97" s="43">
        <f t="shared" si="8"/>
        <v>6</v>
      </c>
      <c r="AL97" s="43">
        <v>0</v>
      </c>
      <c r="AM97" s="43">
        <f t="shared" si="9"/>
        <v>3</v>
      </c>
      <c r="AN97" s="44">
        <v>0</v>
      </c>
    </row>
    <row r="98" spans="1:40" ht="39" thickBot="1">
      <c r="A98" s="117">
        <v>25</v>
      </c>
      <c r="B98" s="40" t="s">
        <v>173</v>
      </c>
      <c r="C98" s="37" t="s">
        <v>174</v>
      </c>
      <c r="D98" s="33" t="s">
        <v>11</v>
      </c>
      <c r="E98" s="108" t="s">
        <v>14</v>
      </c>
      <c r="F98" s="33" t="s">
        <v>11</v>
      </c>
      <c r="G98" s="33" t="s">
        <v>11</v>
      </c>
      <c r="H98" s="108" t="s">
        <v>14</v>
      </c>
      <c r="I98" s="33" t="s">
        <v>11</v>
      </c>
      <c r="J98" s="33" t="s">
        <v>11</v>
      </c>
      <c r="K98" s="33" t="s">
        <v>11</v>
      </c>
      <c r="L98" s="108" t="s">
        <v>14</v>
      </c>
      <c r="M98" s="33" t="s">
        <v>11</v>
      </c>
      <c r="N98" s="33" t="s">
        <v>12</v>
      </c>
      <c r="O98" s="33" t="s">
        <v>11</v>
      </c>
      <c r="P98" s="33" t="s">
        <v>12</v>
      </c>
      <c r="Q98" s="33" t="s">
        <v>11</v>
      </c>
      <c r="R98" s="33" t="s">
        <v>11</v>
      </c>
      <c r="S98" s="33" t="s">
        <v>16</v>
      </c>
      <c r="T98" s="33" t="s">
        <v>11</v>
      </c>
      <c r="U98" s="33" t="s">
        <v>11</v>
      </c>
      <c r="V98" s="33" t="s">
        <v>11</v>
      </c>
      <c r="W98" s="33" t="s">
        <v>11</v>
      </c>
      <c r="X98" s="33" t="s">
        <v>11</v>
      </c>
      <c r="Y98" s="33" t="s">
        <v>11</v>
      </c>
      <c r="Z98" s="33" t="s">
        <v>16</v>
      </c>
      <c r="AA98" s="108" t="s">
        <v>14</v>
      </c>
      <c r="AB98" s="108" t="s">
        <v>14</v>
      </c>
      <c r="AC98" s="108" t="s">
        <v>14</v>
      </c>
      <c r="AD98" s="33" t="s">
        <v>11</v>
      </c>
      <c r="AE98" s="33" t="s">
        <v>11</v>
      </c>
      <c r="AF98" s="33" t="s">
        <v>11</v>
      </c>
      <c r="AG98" s="33" t="s">
        <v>16</v>
      </c>
      <c r="AH98" s="43">
        <f t="shared" si="5"/>
        <v>19</v>
      </c>
      <c r="AI98" s="43">
        <f t="shared" si="6"/>
        <v>2</v>
      </c>
      <c r="AJ98" s="43">
        <f t="shared" si="7"/>
        <v>0</v>
      </c>
      <c r="AK98" s="43">
        <f t="shared" si="8"/>
        <v>6</v>
      </c>
      <c r="AL98" s="43">
        <v>0</v>
      </c>
      <c r="AM98" s="43">
        <f t="shared" si="9"/>
        <v>3</v>
      </c>
      <c r="AN98" s="44">
        <v>0</v>
      </c>
    </row>
    <row r="99" spans="1:40" ht="26.25" thickBot="1">
      <c r="A99" s="117">
        <v>26</v>
      </c>
      <c r="B99" s="40" t="s">
        <v>175</v>
      </c>
      <c r="C99" s="37" t="s">
        <v>176</v>
      </c>
      <c r="D99" s="33" t="s">
        <v>11</v>
      </c>
      <c r="E99" s="108" t="s">
        <v>14</v>
      </c>
      <c r="F99" s="33" t="s">
        <v>11</v>
      </c>
      <c r="G99" s="33" t="s">
        <v>11</v>
      </c>
      <c r="H99" s="108" t="s">
        <v>14</v>
      </c>
      <c r="I99" s="33" t="s">
        <v>11</v>
      </c>
      <c r="J99" s="33" t="s">
        <v>12</v>
      </c>
      <c r="K99" s="33" t="s">
        <v>11</v>
      </c>
      <c r="L99" s="108" t="s">
        <v>14</v>
      </c>
      <c r="M99" s="33" t="s">
        <v>12</v>
      </c>
      <c r="N99" s="33" t="s">
        <v>11</v>
      </c>
      <c r="O99" s="33" t="s">
        <v>11</v>
      </c>
      <c r="P99" s="33" t="s">
        <v>11</v>
      </c>
      <c r="Q99" s="33" t="s">
        <v>11</v>
      </c>
      <c r="R99" s="33" t="s">
        <v>11</v>
      </c>
      <c r="S99" s="33" t="s">
        <v>16</v>
      </c>
      <c r="T99" s="33" t="s">
        <v>11</v>
      </c>
      <c r="U99" s="33" t="s">
        <v>11</v>
      </c>
      <c r="V99" s="33" t="s">
        <v>11</v>
      </c>
      <c r="W99" s="33" t="s">
        <v>11</v>
      </c>
      <c r="X99" s="33" t="s">
        <v>11</v>
      </c>
      <c r="Y99" s="33" t="s">
        <v>11</v>
      </c>
      <c r="Z99" s="33" t="s">
        <v>16</v>
      </c>
      <c r="AA99" s="108" t="s">
        <v>14</v>
      </c>
      <c r="AB99" s="108" t="s">
        <v>14</v>
      </c>
      <c r="AC99" s="108" t="s">
        <v>14</v>
      </c>
      <c r="AD99" s="33" t="s">
        <v>11</v>
      </c>
      <c r="AE99" s="33" t="s">
        <v>11</v>
      </c>
      <c r="AF99" s="33" t="s">
        <v>11</v>
      </c>
      <c r="AG99" s="33" t="s">
        <v>16</v>
      </c>
      <c r="AH99" s="43">
        <f t="shared" si="5"/>
        <v>19</v>
      </c>
      <c r="AI99" s="43">
        <f t="shared" si="6"/>
        <v>2</v>
      </c>
      <c r="AJ99" s="43">
        <f t="shared" si="7"/>
        <v>0</v>
      </c>
      <c r="AK99" s="43">
        <f t="shared" si="8"/>
        <v>6</v>
      </c>
      <c r="AL99" s="43">
        <v>0</v>
      </c>
      <c r="AM99" s="43">
        <f t="shared" si="9"/>
        <v>3</v>
      </c>
      <c r="AN99" s="44">
        <v>0</v>
      </c>
    </row>
    <row r="100" spans="1:40" ht="51.75" thickBot="1">
      <c r="A100" s="117">
        <v>27</v>
      </c>
      <c r="B100" s="40" t="s">
        <v>177</v>
      </c>
      <c r="C100" s="37" t="s">
        <v>178</v>
      </c>
      <c r="D100" s="33" t="s">
        <v>11</v>
      </c>
      <c r="E100" s="108" t="s">
        <v>14</v>
      </c>
      <c r="F100" s="33" t="s">
        <v>11</v>
      </c>
      <c r="G100" s="33" t="s">
        <v>11</v>
      </c>
      <c r="H100" s="108" t="s">
        <v>14</v>
      </c>
      <c r="I100" s="33" t="s">
        <v>11</v>
      </c>
      <c r="J100" s="33" t="s">
        <v>11</v>
      </c>
      <c r="K100" s="33" t="s">
        <v>11</v>
      </c>
      <c r="L100" s="108" t="s">
        <v>14</v>
      </c>
      <c r="M100" s="33" t="s">
        <v>11</v>
      </c>
      <c r="N100" s="33" t="s">
        <v>11</v>
      </c>
      <c r="O100" s="33" t="s">
        <v>11</v>
      </c>
      <c r="P100" s="33" t="s">
        <v>11</v>
      </c>
      <c r="Q100" s="33" t="s">
        <v>11</v>
      </c>
      <c r="R100" s="33" t="s">
        <v>11</v>
      </c>
      <c r="S100" s="33" t="s">
        <v>16</v>
      </c>
      <c r="T100" s="33" t="s">
        <v>11</v>
      </c>
      <c r="U100" s="33" t="s">
        <v>11</v>
      </c>
      <c r="V100" s="33" t="s">
        <v>11</v>
      </c>
      <c r="W100" s="33" t="s">
        <v>11</v>
      </c>
      <c r="X100" s="33" t="s">
        <v>11</v>
      </c>
      <c r="Y100" s="33" t="s">
        <v>11</v>
      </c>
      <c r="Z100" s="33" t="s">
        <v>16</v>
      </c>
      <c r="AA100" s="108" t="s">
        <v>14</v>
      </c>
      <c r="AB100" s="108" t="s">
        <v>14</v>
      </c>
      <c r="AC100" s="108" t="s">
        <v>14</v>
      </c>
      <c r="AD100" s="33" t="s">
        <v>11</v>
      </c>
      <c r="AE100" s="33" t="s">
        <v>11</v>
      </c>
      <c r="AF100" s="33" t="s">
        <v>11</v>
      </c>
      <c r="AG100" s="33" t="s">
        <v>16</v>
      </c>
      <c r="AH100" s="43">
        <f t="shared" si="5"/>
        <v>21</v>
      </c>
      <c r="AI100" s="43">
        <f t="shared" si="6"/>
        <v>0</v>
      </c>
      <c r="AJ100" s="43">
        <f t="shared" si="7"/>
        <v>0</v>
      </c>
      <c r="AK100" s="43">
        <f t="shared" si="8"/>
        <v>6</v>
      </c>
      <c r="AL100" s="43">
        <v>0</v>
      </c>
      <c r="AM100" s="43">
        <f t="shared" si="9"/>
        <v>3</v>
      </c>
      <c r="AN100" s="44">
        <v>0</v>
      </c>
    </row>
    <row r="101" spans="1:40" ht="39" thickBot="1">
      <c r="A101" s="117">
        <v>28</v>
      </c>
      <c r="B101" s="40" t="s">
        <v>179</v>
      </c>
      <c r="C101" s="37" t="s">
        <v>180</v>
      </c>
      <c r="D101" s="33" t="s">
        <v>11</v>
      </c>
      <c r="E101" s="108" t="s">
        <v>14</v>
      </c>
      <c r="F101" s="33" t="s">
        <v>11</v>
      </c>
      <c r="G101" s="33" t="s">
        <v>11</v>
      </c>
      <c r="H101" s="108" t="s">
        <v>14</v>
      </c>
      <c r="I101" s="33" t="s">
        <v>12</v>
      </c>
      <c r="J101" s="33" t="s">
        <v>11</v>
      </c>
      <c r="K101" s="33" t="s">
        <v>11</v>
      </c>
      <c r="L101" s="108" t="s">
        <v>14</v>
      </c>
      <c r="M101" s="33" t="s">
        <v>12</v>
      </c>
      <c r="N101" s="33" t="s">
        <v>11</v>
      </c>
      <c r="O101" s="33" t="s">
        <v>11</v>
      </c>
      <c r="P101" s="33" t="s">
        <v>11</v>
      </c>
      <c r="Q101" s="33" t="s">
        <v>11</v>
      </c>
      <c r="R101" s="33" t="s">
        <v>11</v>
      </c>
      <c r="S101" s="33" t="s">
        <v>16</v>
      </c>
      <c r="T101" s="33" t="s">
        <v>11</v>
      </c>
      <c r="U101" s="33" t="s">
        <v>11</v>
      </c>
      <c r="V101" s="33" t="s">
        <v>11</v>
      </c>
      <c r="W101" s="33" t="s">
        <v>11</v>
      </c>
      <c r="X101" s="33" t="s">
        <v>11</v>
      </c>
      <c r="Y101" s="33" t="s">
        <v>11</v>
      </c>
      <c r="Z101" s="33" t="s">
        <v>16</v>
      </c>
      <c r="AA101" s="108" t="s">
        <v>14</v>
      </c>
      <c r="AB101" s="108" t="s">
        <v>14</v>
      </c>
      <c r="AC101" s="108" t="s">
        <v>14</v>
      </c>
      <c r="AD101" s="33" t="s">
        <v>11</v>
      </c>
      <c r="AE101" s="33" t="s">
        <v>11</v>
      </c>
      <c r="AF101" s="33" t="s">
        <v>11</v>
      </c>
      <c r="AG101" s="33" t="s">
        <v>16</v>
      </c>
      <c r="AH101" s="43">
        <f t="shared" si="5"/>
        <v>19</v>
      </c>
      <c r="AI101" s="43">
        <f t="shared" si="6"/>
        <v>2</v>
      </c>
      <c r="AJ101" s="43">
        <f t="shared" si="7"/>
        <v>0</v>
      </c>
      <c r="AK101" s="43">
        <f t="shared" si="8"/>
        <v>6</v>
      </c>
      <c r="AL101" s="43">
        <v>0</v>
      </c>
      <c r="AM101" s="43">
        <f t="shared" si="9"/>
        <v>3</v>
      </c>
      <c r="AN101" s="44">
        <v>0</v>
      </c>
    </row>
    <row r="102" spans="1:40" ht="39" thickBot="1">
      <c r="A102" s="117">
        <v>29</v>
      </c>
      <c r="B102" s="40" t="s">
        <v>181</v>
      </c>
      <c r="C102" s="37" t="s">
        <v>182</v>
      </c>
      <c r="D102" s="33" t="s">
        <v>11</v>
      </c>
      <c r="E102" s="108" t="s">
        <v>14</v>
      </c>
      <c r="F102" s="33" t="s">
        <v>11</v>
      </c>
      <c r="G102" s="33" t="s">
        <v>11</v>
      </c>
      <c r="H102" s="108" t="s">
        <v>14</v>
      </c>
      <c r="I102" s="33" t="s">
        <v>11</v>
      </c>
      <c r="J102" s="33" t="s">
        <v>11</v>
      </c>
      <c r="K102" s="33" t="s">
        <v>11</v>
      </c>
      <c r="L102" s="108" t="s">
        <v>14</v>
      </c>
      <c r="M102" s="33" t="s">
        <v>11</v>
      </c>
      <c r="N102" s="33" t="s">
        <v>11</v>
      </c>
      <c r="O102" s="33" t="s">
        <v>11</v>
      </c>
      <c r="P102" s="33" t="s">
        <v>12</v>
      </c>
      <c r="Q102" s="33" t="s">
        <v>11</v>
      </c>
      <c r="R102" s="33" t="s">
        <v>11</v>
      </c>
      <c r="S102" s="33" t="s">
        <v>16</v>
      </c>
      <c r="T102" s="33" t="s">
        <v>11</v>
      </c>
      <c r="U102" s="33" t="s">
        <v>11</v>
      </c>
      <c r="V102" s="33" t="s">
        <v>11</v>
      </c>
      <c r="W102" s="33" t="s">
        <v>11</v>
      </c>
      <c r="X102" s="33" t="s">
        <v>11</v>
      </c>
      <c r="Y102" s="33" t="s">
        <v>11</v>
      </c>
      <c r="Z102" s="33" t="s">
        <v>16</v>
      </c>
      <c r="AA102" s="108" t="s">
        <v>14</v>
      </c>
      <c r="AB102" s="108" t="s">
        <v>14</v>
      </c>
      <c r="AC102" s="108" t="s">
        <v>14</v>
      </c>
      <c r="AD102" s="33" t="s">
        <v>11</v>
      </c>
      <c r="AE102" s="33" t="s">
        <v>11</v>
      </c>
      <c r="AF102" s="33" t="s">
        <v>11</v>
      </c>
      <c r="AG102" s="33" t="s">
        <v>16</v>
      </c>
      <c r="AH102" s="43">
        <f t="shared" si="5"/>
        <v>20</v>
      </c>
      <c r="AI102" s="43">
        <f t="shared" si="6"/>
        <v>1</v>
      </c>
      <c r="AJ102" s="43">
        <f t="shared" si="7"/>
        <v>0</v>
      </c>
      <c r="AK102" s="43">
        <f t="shared" si="8"/>
        <v>6</v>
      </c>
      <c r="AL102" s="43">
        <v>0</v>
      </c>
      <c r="AM102" s="43">
        <f t="shared" si="9"/>
        <v>3</v>
      </c>
      <c r="AN102" s="44">
        <v>0</v>
      </c>
    </row>
    <row r="103" spans="1:40" ht="26.25" thickBot="1">
      <c r="A103" s="117">
        <v>30</v>
      </c>
      <c r="B103" s="40" t="s">
        <v>183</v>
      </c>
      <c r="C103" s="37" t="s">
        <v>184</v>
      </c>
      <c r="D103" s="33" t="s">
        <v>11</v>
      </c>
      <c r="E103" s="108" t="s">
        <v>14</v>
      </c>
      <c r="F103" s="33" t="s">
        <v>11</v>
      </c>
      <c r="G103" s="33" t="s">
        <v>11</v>
      </c>
      <c r="H103" s="108" t="s">
        <v>14</v>
      </c>
      <c r="I103" s="33" t="s">
        <v>11</v>
      </c>
      <c r="J103" s="33" t="s">
        <v>11</v>
      </c>
      <c r="K103" s="33" t="s">
        <v>11</v>
      </c>
      <c r="L103" s="108" t="s">
        <v>14</v>
      </c>
      <c r="M103" s="33" t="s">
        <v>11</v>
      </c>
      <c r="N103" s="33" t="s">
        <v>11</v>
      </c>
      <c r="O103" s="33" t="s">
        <v>11</v>
      </c>
      <c r="P103" s="33" t="s">
        <v>11</v>
      </c>
      <c r="Q103" s="33" t="s">
        <v>11</v>
      </c>
      <c r="R103" s="33" t="s">
        <v>12</v>
      </c>
      <c r="S103" s="33" t="s">
        <v>16</v>
      </c>
      <c r="T103" s="33" t="s">
        <v>12</v>
      </c>
      <c r="U103" s="33" t="s">
        <v>11</v>
      </c>
      <c r="V103" s="33" t="s">
        <v>11</v>
      </c>
      <c r="W103" s="33" t="s">
        <v>11</v>
      </c>
      <c r="X103" s="33" t="s">
        <v>11</v>
      </c>
      <c r="Y103" s="33" t="s">
        <v>11</v>
      </c>
      <c r="Z103" s="33" t="s">
        <v>16</v>
      </c>
      <c r="AA103" s="108" t="s">
        <v>14</v>
      </c>
      <c r="AB103" s="108" t="s">
        <v>14</v>
      </c>
      <c r="AC103" s="108" t="s">
        <v>14</v>
      </c>
      <c r="AD103" s="33" t="s">
        <v>11</v>
      </c>
      <c r="AE103" s="33" t="s">
        <v>11</v>
      </c>
      <c r="AF103" s="33" t="s">
        <v>11</v>
      </c>
      <c r="AG103" s="33" t="s">
        <v>16</v>
      </c>
      <c r="AH103" s="43">
        <f t="shared" si="5"/>
        <v>19</v>
      </c>
      <c r="AI103" s="43">
        <f t="shared" si="6"/>
        <v>2</v>
      </c>
      <c r="AJ103" s="43">
        <f t="shared" si="7"/>
        <v>0</v>
      </c>
      <c r="AK103" s="43">
        <f t="shared" si="8"/>
        <v>6</v>
      </c>
      <c r="AL103" s="43">
        <v>0</v>
      </c>
      <c r="AM103" s="43">
        <f t="shared" si="9"/>
        <v>3</v>
      </c>
      <c r="AN103" s="44">
        <v>0</v>
      </c>
    </row>
    <row r="104" spans="1:40" ht="15.75" thickBot="1">
      <c r="A104" s="117">
        <v>31</v>
      </c>
      <c r="B104" s="40" t="s">
        <v>185</v>
      </c>
      <c r="C104" s="37" t="s">
        <v>186</v>
      </c>
      <c r="D104" s="33" t="s">
        <v>11</v>
      </c>
      <c r="E104" s="108" t="s">
        <v>14</v>
      </c>
      <c r="F104" s="33" t="s">
        <v>11</v>
      </c>
      <c r="G104" s="33" t="s">
        <v>11</v>
      </c>
      <c r="H104" s="108" t="s">
        <v>14</v>
      </c>
      <c r="I104" s="33" t="s">
        <v>11</v>
      </c>
      <c r="J104" s="33" t="s">
        <v>11</v>
      </c>
      <c r="K104" s="33" t="s">
        <v>11</v>
      </c>
      <c r="L104" s="108" t="s">
        <v>14</v>
      </c>
      <c r="M104" s="33" t="s">
        <v>11</v>
      </c>
      <c r="N104" s="33" t="s">
        <v>11</v>
      </c>
      <c r="O104" s="33" t="s">
        <v>11</v>
      </c>
      <c r="P104" s="33" t="s">
        <v>11</v>
      </c>
      <c r="Q104" s="33" t="s">
        <v>11</v>
      </c>
      <c r="R104" s="33" t="s">
        <v>11</v>
      </c>
      <c r="S104" s="33" t="s">
        <v>16</v>
      </c>
      <c r="T104" s="33" t="s">
        <v>11</v>
      </c>
      <c r="U104" s="33" t="s">
        <v>12</v>
      </c>
      <c r="V104" s="33" t="s">
        <v>11</v>
      </c>
      <c r="W104" s="33" t="s">
        <v>11</v>
      </c>
      <c r="X104" s="33" t="s">
        <v>11</v>
      </c>
      <c r="Y104" s="33" t="s">
        <v>11</v>
      </c>
      <c r="Z104" s="33" t="s">
        <v>16</v>
      </c>
      <c r="AA104" s="108" t="s">
        <v>14</v>
      </c>
      <c r="AB104" s="108" t="s">
        <v>14</v>
      </c>
      <c r="AC104" s="108" t="s">
        <v>14</v>
      </c>
      <c r="AD104" s="33" t="s">
        <v>11</v>
      </c>
      <c r="AE104" s="33" t="s">
        <v>11</v>
      </c>
      <c r="AF104" s="33" t="s">
        <v>11</v>
      </c>
      <c r="AG104" s="33" t="s">
        <v>16</v>
      </c>
      <c r="AH104" s="43">
        <f t="shared" si="5"/>
        <v>20</v>
      </c>
      <c r="AI104" s="43">
        <f t="shared" si="6"/>
        <v>1</v>
      </c>
      <c r="AJ104" s="43">
        <f t="shared" si="7"/>
        <v>0</v>
      </c>
      <c r="AK104" s="43">
        <f t="shared" si="8"/>
        <v>6</v>
      </c>
      <c r="AL104" s="43">
        <v>0</v>
      </c>
      <c r="AM104" s="43">
        <f t="shared" si="9"/>
        <v>3</v>
      </c>
      <c r="AN104" s="44">
        <v>0</v>
      </c>
    </row>
    <row r="105" spans="1:40" ht="26.25" thickBot="1">
      <c r="A105" s="117">
        <v>32</v>
      </c>
      <c r="B105" s="40" t="s">
        <v>187</v>
      </c>
      <c r="C105" s="37" t="s">
        <v>188</v>
      </c>
      <c r="D105" s="33" t="s">
        <v>11</v>
      </c>
      <c r="E105" s="108" t="s">
        <v>14</v>
      </c>
      <c r="F105" s="33" t="s">
        <v>11</v>
      </c>
      <c r="G105" s="33" t="s">
        <v>11</v>
      </c>
      <c r="H105" s="108" t="s">
        <v>14</v>
      </c>
      <c r="I105" s="33" t="s">
        <v>11</v>
      </c>
      <c r="J105" s="33" t="s">
        <v>11</v>
      </c>
      <c r="K105" s="33" t="s">
        <v>11</v>
      </c>
      <c r="L105" s="108" t="s">
        <v>14</v>
      </c>
      <c r="M105" s="33" t="s">
        <v>11</v>
      </c>
      <c r="N105" s="33" t="s">
        <v>11</v>
      </c>
      <c r="O105" s="33" t="s">
        <v>11</v>
      </c>
      <c r="P105" s="33" t="s">
        <v>11</v>
      </c>
      <c r="Q105" s="33" t="s">
        <v>11</v>
      </c>
      <c r="R105" s="33" t="s">
        <v>11</v>
      </c>
      <c r="S105" s="33" t="s">
        <v>16</v>
      </c>
      <c r="T105" s="33" t="s">
        <v>11</v>
      </c>
      <c r="U105" s="33" t="s">
        <v>11</v>
      </c>
      <c r="V105" s="33" t="s">
        <v>11</v>
      </c>
      <c r="W105" s="33" t="s">
        <v>12</v>
      </c>
      <c r="X105" s="33" t="s">
        <v>11</v>
      </c>
      <c r="Y105" s="33" t="s">
        <v>11</v>
      </c>
      <c r="Z105" s="33" t="s">
        <v>16</v>
      </c>
      <c r="AA105" s="108" t="s">
        <v>14</v>
      </c>
      <c r="AB105" s="108" t="s">
        <v>14</v>
      </c>
      <c r="AC105" s="108" t="s">
        <v>14</v>
      </c>
      <c r="AD105" s="33" t="s">
        <v>11</v>
      </c>
      <c r="AE105" s="33" t="s">
        <v>11</v>
      </c>
      <c r="AF105" s="33" t="s">
        <v>11</v>
      </c>
      <c r="AG105" s="33" t="s">
        <v>16</v>
      </c>
      <c r="AH105" s="43">
        <f t="shared" si="5"/>
        <v>20</v>
      </c>
      <c r="AI105" s="43">
        <f t="shared" si="6"/>
        <v>1</v>
      </c>
      <c r="AJ105" s="43">
        <f t="shared" si="7"/>
        <v>0</v>
      </c>
      <c r="AK105" s="43">
        <f t="shared" si="8"/>
        <v>6</v>
      </c>
      <c r="AL105" s="43">
        <v>0</v>
      </c>
      <c r="AM105" s="43">
        <f t="shared" si="9"/>
        <v>3</v>
      </c>
      <c r="AN105" s="44">
        <v>0</v>
      </c>
    </row>
    <row r="106" spans="1:40" ht="51.75" thickBot="1">
      <c r="A106" s="117">
        <v>33</v>
      </c>
      <c r="B106" s="40" t="s">
        <v>189</v>
      </c>
      <c r="C106" s="37" t="s">
        <v>190</v>
      </c>
      <c r="D106" s="33" t="s">
        <v>11</v>
      </c>
      <c r="E106" s="108" t="s">
        <v>14</v>
      </c>
      <c r="F106" s="33" t="s">
        <v>11</v>
      </c>
      <c r="G106" s="33" t="s">
        <v>11</v>
      </c>
      <c r="H106" s="108" t="s">
        <v>14</v>
      </c>
      <c r="I106" s="33" t="s">
        <v>11</v>
      </c>
      <c r="J106" s="33" t="s">
        <v>11</v>
      </c>
      <c r="K106" s="33" t="s">
        <v>11</v>
      </c>
      <c r="L106" s="108" t="s">
        <v>14</v>
      </c>
      <c r="M106" s="33" t="s">
        <v>11</v>
      </c>
      <c r="N106" s="33" t="s">
        <v>11</v>
      </c>
      <c r="O106" s="33" t="s">
        <v>11</v>
      </c>
      <c r="P106" s="33" t="s">
        <v>11</v>
      </c>
      <c r="Q106" s="33" t="s">
        <v>11</v>
      </c>
      <c r="R106" s="33" t="s">
        <v>11</v>
      </c>
      <c r="S106" s="33" t="s">
        <v>16</v>
      </c>
      <c r="T106" s="33" t="s">
        <v>11</v>
      </c>
      <c r="U106" s="33" t="s">
        <v>11</v>
      </c>
      <c r="V106" s="33" t="s">
        <v>11</v>
      </c>
      <c r="W106" s="33" t="s">
        <v>12</v>
      </c>
      <c r="X106" s="33" t="s">
        <v>11</v>
      </c>
      <c r="Y106" s="33" t="s">
        <v>11</v>
      </c>
      <c r="Z106" s="33" t="s">
        <v>16</v>
      </c>
      <c r="AA106" s="108" t="s">
        <v>14</v>
      </c>
      <c r="AB106" s="108" t="s">
        <v>14</v>
      </c>
      <c r="AC106" s="108" t="s">
        <v>14</v>
      </c>
      <c r="AD106" s="33" t="s">
        <v>11</v>
      </c>
      <c r="AE106" s="33" t="s">
        <v>11</v>
      </c>
      <c r="AF106" s="33" t="s">
        <v>11</v>
      </c>
      <c r="AG106" s="33" t="s">
        <v>16</v>
      </c>
      <c r="AH106" s="43">
        <f t="shared" si="5"/>
        <v>20</v>
      </c>
      <c r="AI106" s="43">
        <f t="shared" si="6"/>
        <v>1</v>
      </c>
      <c r="AJ106" s="43">
        <f t="shared" si="7"/>
        <v>0</v>
      </c>
      <c r="AK106" s="43">
        <f t="shared" si="8"/>
        <v>6</v>
      </c>
      <c r="AL106" s="43">
        <v>0</v>
      </c>
      <c r="AM106" s="43">
        <f t="shared" si="9"/>
        <v>3</v>
      </c>
      <c r="AN106" s="44">
        <v>0</v>
      </c>
    </row>
    <row r="107" spans="1:40" ht="39" thickBot="1">
      <c r="A107" s="117">
        <v>34</v>
      </c>
      <c r="B107" s="40" t="s">
        <v>191</v>
      </c>
      <c r="C107" s="37" t="s">
        <v>192</v>
      </c>
      <c r="D107" s="33" t="s">
        <v>11</v>
      </c>
      <c r="E107" s="108" t="s">
        <v>14</v>
      </c>
      <c r="F107" s="33" t="s">
        <v>11</v>
      </c>
      <c r="G107" s="33" t="s">
        <v>11</v>
      </c>
      <c r="H107" s="108" t="s">
        <v>14</v>
      </c>
      <c r="I107" s="33" t="s">
        <v>11</v>
      </c>
      <c r="J107" s="33" t="s">
        <v>11</v>
      </c>
      <c r="K107" s="33" t="s">
        <v>11</v>
      </c>
      <c r="L107" s="108" t="s">
        <v>14</v>
      </c>
      <c r="M107" s="33" t="s">
        <v>11</v>
      </c>
      <c r="N107" s="33" t="s">
        <v>11</v>
      </c>
      <c r="O107" s="33" t="s">
        <v>11</v>
      </c>
      <c r="P107" s="33" t="s">
        <v>11</v>
      </c>
      <c r="Q107" s="33" t="s">
        <v>11</v>
      </c>
      <c r="R107" s="33" t="s">
        <v>11</v>
      </c>
      <c r="S107" s="33" t="s">
        <v>16</v>
      </c>
      <c r="T107" s="33" t="s">
        <v>11</v>
      </c>
      <c r="U107" s="33" t="s">
        <v>11</v>
      </c>
      <c r="V107" s="33" t="s">
        <v>11</v>
      </c>
      <c r="W107" s="33" t="s">
        <v>11</v>
      </c>
      <c r="X107" s="33" t="s">
        <v>11</v>
      </c>
      <c r="Y107" s="33" t="s">
        <v>11</v>
      </c>
      <c r="Z107" s="33" t="s">
        <v>16</v>
      </c>
      <c r="AA107" s="108" t="s">
        <v>14</v>
      </c>
      <c r="AB107" s="108" t="s">
        <v>14</v>
      </c>
      <c r="AC107" s="108" t="s">
        <v>14</v>
      </c>
      <c r="AD107" s="33" t="s">
        <v>12</v>
      </c>
      <c r="AE107" s="33" t="s">
        <v>11</v>
      </c>
      <c r="AF107" s="33" t="s">
        <v>12</v>
      </c>
      <c r="AG107" s="33" t="s">
        <v>16</v>
      </c>
      <c r="AH107" s="43">
        <f t="shared" si="5"/>
        <v>19</v>
      </c>
      <c r="AI107" s="43">
        <f t="shared" si="6"/>
        <v>2</v>
      </c>
      <c r="AJ107" s="43">
        <f t="shared" si="7"/>
        <v>0</v>
      </c>
      <c r="AK107" s="43">
        <f t="shared" si="8"/>
        <v>6</v>
      </c>
      <c r="AL107" s="43">
        <v>0</v>
      </c>
      <c r="AM107" s="43">
        <f t="shared" si="9"/>
        <v>3</v>
      </c>
      <c r="AN107" s="44">
        <v>0</v>
      </c>
    </row>
    <row r="108" spans="1:40" ht="26.25" thickBot="1">
      <c r="A108" s="117">
        <v>35</v>
      </c>
      <c r="B108" s="40" t="s">
        <v>193</v>
      </c>
      <c r="C108" s="37" t="s">
        <v>194</v>
      </c>
      <c r="D108" s="33" t="s">
        <v>11</v>
      </c>
      <c r="E108" s="108" t="s">
        <v>14</v>
      </c>
      <c r="F108" s="33" t="s">
        <v>11</v>
      </c>
      <c r="G108" s="33" t="s">
        <v>11</v>
      </c>
      <c r="H108" s="108" t="s">
        <v>14</v>
      </c>
      <c r="I108" s="33" t="s">
        <v>11</v>
      </c>
      <c r="J108" s="33" t="s">
        <v>11</v>
      </c>
      <c r="K108" s="33" t="s">
        <v>11</v>
      </c>
      <c r="L108" s="108" t="s">
        <v>14</v>
      </c>
      <c r="M108" s="33" t="s">
        <v>11</v>
      </c>
      <c r="N108" s="33" t="s">
        <v>11</v>
      </c>
      <c r="O108" s="33" t="s">
        <v>11</v>
      </c>
      <c r="P108" s="33" t="s">
        <v>11</v>
      </c>
      <c r="Q108" s="33" t="s">
        <v>11</v>
      </c>
      <c r="R108" s="33" t="s">
        <v>11</v>
      </c>
      <c r="S108" s="33" t="s">
        <v>16</v>
      </c>
      <c r="T108" s="33" t="s">
        <v>11</v>
      </c>
      <c r="U108" s="33" t="s">
        <v>11</v>
      </c>
      <c r="V108" s="33" t="s">
        <v>11</v>
      </c>
      <c r="W108" s="33" t="s">
        <v>11</v>
      </c>
      <c r="X108" s="33" t="s">
        <v>11</v>
      </c>
      <c r="Y108" s="33" t="s">
        <v>11</v>
      </c>
      <c r="Z108" s="33" t="s">
        <v>16</v>
      </c>
      <c r="AA108" s="108" t="s">
        <v>14</v>
      </c>
      <c r="AB108" s="108" t="s">
        <v>14</v>
      </c>
      <c r="AC108" s="108" t="s">
        <v>14</v>
      </c>
      <c r="AD108" s="33" t="s">
        <v>11</v>
      </c>
      <c r="AE108" s="33" t="s">
        <v>11</v>
      </c>
      <c r="AF108" s="33" t="s">
        <v>11</v>
      </c>
      <c r="AG108" s="33" t="s">
        <v>16</v>
      </c>
      <c r="AH108" s="43">
        <f t="shared" si="5"/>
        <v>21</v>
      </c>
      <c r="AI108" s="43">
        <f t="shared" si="6"/>
        <v>0</v>
      </c>
      <c r="AJ108" s="43">
        <f t="shared" si="7"/>
        <v>0</v>
      </c>
      <c r="AK108" s="43">
        <f t="shared" si="8"/>
        <v>6</v>
      </c>
      <c r="AL108" s="43">
        <v>0</v>
      </c>
      <c r="AM108" s="43">
        <f t="shared" si="9"/>
        <v>3</v>
      </c>
      <c r="AN108" s="44">
        <v>0</v>
      </c>
    </row>
    <row r="109" spans="1:40" ht="26.25" thickBot="1">
      <c r="A109" s="117">
        <v>36</v>
      </c>
      <c r="B109" s="40" t="s">
        <v>195</v>
      </c>
      <c r="C109" s="37" t="s">
        <v>196</v>
      </c>
      <c r="D109" s="33" t="s">
        <v>11</v>
      </c>
      <c r="E109" s="108" t="s">
        <v>14</v>
      </c>
      <c r="F109" s="33" t="s">
        <v>11</v>
      </c>
      <c r="G109" s="33" t="s">
        <v>11</v>
      </c>
      <c r="H109" s="108" t="s">
        <v>14</v>
      </c>
      <c r="I109" s="33" t="s">
        <v>11</v>
      </c>
      <c r="J109" s="33" t="s">
        <v>11</v>
      </c>
      <c r="K109" s="33" t="s">
        <v>11</v>
      </c>
      <c r="L109" s="108" t="s">
        <v>14</v>
      </c>
      <c r="M109" s="33" t="s">
        <v>11</v>
      </c>
      <c r="N109" s="33" t="s">
        <v>11</v>
      </c>
      <c r="O109" s="33" t="s">
        <v>11</v>
      </c>
      <c r="P109" s="33" t="s">
        <v>11</v>
      </c>
      <c r="Q109" s="33" t="s">
        <v>11</v>
      </c>
      <c r="R109" s="33" t="s">
        <v>11</v>
      </c>
      <c r="S109" s="33" t="s">
        <v>16</v>
      </c>
      <c r="T109" s="33" t="s">
        <v>11</v>
      </c>
      <c r="U109" s="33" t="s">
        <v>11</v>
      </c>
      <c r="V109" s="33" t="s">
        <v>11</v>
      </c>
      <c r="W109" s="33" t="s">
        <v>11</v>
      </c>
      <c r="X109" s="33" t="s">
        <v>11</v>
      </c>
      <c r="Y109" s="33" t="s">
        <v>11</v>
      </c>
      <c r="Z109" s="33" t="s">
        <v>16</v>
      </c>
      <c r="AA109" s="108" t="s">
        <v>14</v>
      </c>
      <c r="AB109" s="108" t="s">
        <v>14</v>
      </c>
      <c r="AC109" s="108" t="s">
        <v>14</v>
      </c>
      <c r="AD109" s="33" t="s">
        <v>11</v>
      </c>
      <c r="AE109" s="33" t="s">
        <v>11</v>
      </c>
      <c r="AF109" s="33" t="s">
        <v>11</v>
      </c>
      <c r="AG109" s="33" t="s">
        <v>16</v>
      </c>
      <c r="AH109" s="43">
        <f t="shared" si="5"/>
        <v>21</v>
      </c>
      <c r="AI109" s="43">
        <f t="shared" si="6"/>
        <v>0</v>
      </c>
      <c r="AJ109" s="43">
        <f t="shared" si="7"/>
        <v>0</v>
      </c>
      <c r="AK109" s="43">
        <f t="shared" si="8"/>
        <v>6</v>
      </c>
      <c r="AL109" s="43">
        <v>0</v>
      </c>
      <c r="AM109" s="43">
        <f t="shared" si="9"/>
        <v>3</v>
      </c>
      <c r="AN109" s="44">
        <v>0</v>
      </c>
    </row>
    <row r="110" spans="1:40" ht="26.25" thickBot="1">
      <c r="A110" s="117">
        <v>37</v>
      </c>
      <c r="B110" s="40" t="s">
        <v>197</v>
      </c>
      <c r="C110" s="37" t="s">
        <v>198</v>
      </c>
      <c r="D110" s="33" t="s">
        <v>11</v>
      </c>
      <c r="E110" s="108" t="s">
        <v>14</v>
      </c>
      <c r="F110" s="33" t="s">
        <v>11</v>
      </c>
      <c r="G110" s="33" t="s">
        <v>11</v>
      </c>
      <c r="H110" s="108" t="s">
        <v>14</v>
      </c>
      <c r="I110" s="33" t="s">
        <v>11</v>
      </c>
      <c r="J110" s="33" t="s">
        <v>11</v>
      </c>
      <c r="K110" s="33" t="s">
        <v>11</v>
      </c>
      <c r="L110" s="108" t="s">
        <v>14</v>
      </c>
      <c r="M110" s="33" t="s">
        <v>11</v>
      </c>
      <c r="N110" s="33" t="s">
        <v>11</v>
      </c>
      <c r="O110" s="33" t="s">
        <v>11</v>
      </c>
      <c r="P110" s="33" t="s">
        <v>11</v>
      </c>
      <c r="Q110" s="33" t="s">
        <v>11</v>
      </c>
      <c r="R110" s="33" t="s">
        <v>11</v>
      </c>
      <c r="S110" s="33" t="s">
        <v>16</v>
      </c>
      <c r="T110" s="33" t="s">
        <v>11</v>
      </c>
      <c r="U110" s="33" t="s">
        <v>11</v>
      </c>
      <c r="V110" s="33" t="s">
        <v>11</v>
      </c>
      <c r="W110" s="33" t="s">
        <v>11</v>
      </c>
      <c r="X110" s="33" t="s">
        <v>11</v>
      </c>
      <c r="Y110" s="33" t="s">
        <v>11</v>
      </c>
      <c r="Z110" s="33" t="s">
        <v>16</v>
      </c>
      <c r="AA110" s="108" t="s">
        <v>14</v>
      </c>
      <c r="AB110" s="108" t="s">
        <v>14</v>
      </c>
      <c r="AC110" s="108" t="s">
        <v>14</v>
      </c>
      <c r="AD110" s="33" t="s">
        <v>11</v>
      </c>
      <c r="AE110" s="33" t="s">
        <v>11</v>
      </c>
      <c r="AF110" s="33" t="s">
        <v>11</v>
      </c>
      <c r="AG110" s="33" t="s">
        <v>16</v>
      </c>
      <c r="AH110" s="43">
        <f t="shared" si="5"/>
        <v>21</v>
      </c>
      <c r="AI110" s="43">
        <f t="shared" si="6"/>
        <v>0</v>
      </c>
      <c r="AJ110" s="43">
        <f t="shared" si="7"/>
        <v>0</v>
      </c>
      <c r="AK110" s="43">
        <f t="shared" si="8"/>
        <v>6</v>
      </c>
      <c r="AL110" s="43">
        <v>0</v>
      </c>
      <c r="AM110" s="43">
        <f t="shared" si="9"/>
        <v>3</v>
      </c>
      <c r="AN110" s="44">
        <v>0</v>
      </c>
    </row>
    <row r="111" spans="1:40" ht="51.75" thickBot="1">
      <c r="A111" s="117">
        <v>38</v>
      </c>
      <c r="B111" s="40" t="s">
        <v>199</v>
      </c>
      <c r="C111" s="37" t="s">
        <v>200</v>
      </c>
      <c r="D111" s="33" t="s">
        <v>11</v>
      </c>
      <c r="E111" s="108" t="s">
        <v>14</v>
      </c>
      <c r="F111" s="33" t="s">
        <v>11</v>
      </c>
      <c r="G111" s="33" t="s">
        <v>11</v>
      </c>
      <c r="H111" s="108" t="s">
        <v>14</v>
      </c>
      <c r="I111" s="33" t="s">
        <v>11</v>
      </c>
      <c r="J111" s="33" t="s">
        <v>11</v>
      </c>
      <c r="K111" s="33" t="s">
        <v>11</v>
      </c>
      <c r="L111" s="108" t="s">
        <v>14</v>
      </c>
      <c r="M111" s="33" t="s">
        <v>11</v>
      </c>
      <c r="N111" s="33" t="s">
        <v>11</v>
      </c>
      <c r="O111" s="33" t="s">
        <v>11</v>
      </c>
      <c r="P111" s="33" t="s">
        <v>11</v>
      </c>
      <c r="Q111" s="33" t="s">
        <v>11</v>
      </c>
      <c r="R111" s="33" t="s">
        <v>11</v>
      </c>
      <c r="S111" s="33" t="s">
        <v>16</v>
      </c>
      <c r="T111" s="33" t="s">
        <v>11</v>
      </c>
      <c r="U111" s="33" t="s">
        <v>11</v>
      </c>
      <c r="V111" s="33" t="s">
        <v>11</v>
      </c>
      <c r="W111" s="33" t="s">
        <v>11</v>
      </c>
      <c r="X111" s="33" t="s">
        <v>11</v>
      </c>
      <c r="Y111" s="33" t="s">
        <v>11</v>
      </c>
      <c r="Z111" s="33" t="s">
        <v>16</v>
      </c>
      <c r="AA111" s="108" t="s">
        <v>14</v>
      </c>
      <c r="AB111" s="108" t="s">
        <v>14</v>
      </c>
      <c r="AC111" s="108" t="s">
        <v>14</v>
      </c>
      <c r="AD111" s="33" t="s">
        <v>11</v>
      </c>
      <c r="AE111" s="33" t="s">
        <v>11</v>
      </c>
      <c r="AF111" s="33" t="s">
        <v>11</v>
      </c>
      <c r="AG111" s="33" t="s">
        <v>16</v>
      </c>
      <c r="AH111" s="43">
        <f t="shared" si="5"/>
        <v>21</v>
      </c>
      <c r="AI111" s="43">
        <f t="shared" si="6"/>
        <v>0</v>
      </c>
      <c r="AJ111" s="43">
        <f t="shared" si="7"/>
        <v>0</v>
      </c>
      <c r="AK111" s="43">
        <f t="shared" si="8"/>
        <v>6</v>
      </c>
      <c r="AL111" s="43">
        <v>0</v>
      </c>
      <c r="AM111" s="43">
        <f t="shared" si="9"/>
        <v>3</v>
      </c>
      <c r="AN111" s="44">
        <v>0</v>
      </c>
    </row>
    <row r="112" spans="1:40" ht="39" thickBot="1">
      <c r="A112" s="117">
        <v>39</v>
      </c>
      <c r="B112" s="40" t="s">
        <v>201</v>
      </c>
      <c r="C112" s="37" t="s">
        <v>202</v>
      </c>
      <c r="D112" s="33" t="s">
        <v>11</v>
      </c>
      <c r="E112" s="108" t="s">
        <v>14</v>
      </c>
      <c r="F112" s="33" t="s">
        <v>11</v>
      </c>
      <c r="G112" s="33" t="s">
        <v>11</v>
      </c>
      <c r="H112" s="108" t="s">
        <v>14</v>
      </c>
      <c r="I112" s="33" t="s">
        <v>11</v>
      </c>
      <c r="J112" s="33" t="s">
        <v>11</v>
      </c>
      <c r="K112" s="33" t="s">
        <v>11</v>
      </c>
      <c r="L112" s="108" t="s">
        <v>14</v>
      </c>
      <c r="M112" s="33" t="s">
        <v>11</v>
      </c>
      <c r="N112" s="33" t="s">
        <v>11</v>
      </c>
      <c r="O112" s="33" t="s">
        <v>11</v>
      </c>
      <c r="P112" s="33" t="s">
        <v>11</v>
      </c>
      <c r="Q112" s="33" t="s">
        <v>11</v>
      </c>
      <c r="R112" s="33" t="s">
        <v>11</v>
      </c>
      <c r="S112" s="33" t="s">
        <v>16</v>
      </c>
      <c r="T112" s="33" t="s">
        <v>11</v>
      </c>
      <c r="U112" s="33" t="s">
        <v>11</v>
      </c>
      <c r="V112" s="33" t="s">
        <v>11</v>
      </c>
      <c r="W112" s="33" t="s">
        <v>11</v>
      </c>
      <c r="X112" s="33" t="s">
        <v>11</v>
      </c>
      <c r="Y112" s="33" t="s">
        <v>11</v>
      </c>
      <c r="Z112" s="33" t="s">
        <v>16</v>
      </c>
      <c r="AA112" s="108" t="s">
        <v>14</v>
      </c>
      <c r="AB112" s="108" t="s">
        <v>14</v>
      </c>
      <c r="AC112" s="108" t="s">
        <v>14</v>
      </c>
      <c r="AD112" s="33" t="s">
        <v>11</v>
      </c>
      <c r="AE112" s="33" t="s">
        <v>11</v>
      </c>
      <c r="AF112" s="33" t="s">
        <v>11</v>
      </c>
      <c r="AG112" s="33" t="s">
        <v>16</v>
      </c>
      <c r="AH112" s="43">
        <f t="shared" si="5"/>
        <v>21</v>
      </c>
      <c r="AI112" s="43">
        <f t="shared" si="6"/>
        <v>0</v>
      </c>
      <c r="AJ112" s="43">
        <f t="shared" si="7"/>
        <v>0</v>
      </c>
      <c r="AK112" s="43">
        <f t="shared" si="8"/>
        <v>6</v>
      </c>
      <c r="AL112" s="43">
        <v>0</v>
      </c>
      <c r="AM112" s="43">
        <f t="shared" si="9"/>
        <v>3</v>
      </c>
      <c r="AN112" s="44">
        <v>0</v>
      </c>
    </row>
    <row r="113" spans="1:40" ht="26.25" thickBot="1">
      <c r="A113" s="117">
        <v>40</v>
      </c>
      <c r="B113" s="40" t="s">
        <v>203</v>
      </c>
      <c r="C113" s="37" t="s">
        <v>204</v>
      </c>
      <c r="D113" s="33" t="s">
        <v>11</v>
      </c>
      <c r="E113" s="108" t="s">
        <v>14</v>
      </c>
      <c r="F113" s="33" t="s">
        <v>11</v>
      </c>
      <c r="G113" s="33" t="s">
        <v>11</v>
      </c>
      <c r="H113" s="108" t="s">
        <v>14</v>
      </c>
      <c r="I113" s="33" t="s">
        <v>11</v>
      </c>
      <c r="J113" s="33" t="s">
        <v>11</v>
      </c>
      <c r="K113" s="33" t="s">
        <v>11</v>
      </c>
      <c r="L113" s="108" t="s">
        <v>14</v>
      </c>
      <c r="M113" s="33" t="s">
        <v>11</v>
      </c>
      <c r="N113" s="33" t="s">
        <v>11</v>
      </c>
      <c r="O113" s="33" t="s">
        <v>11</v>
      </c>
      <c r="P113" s="33" t="s">
        <v>11</v>
      </c>
      <c r="Q113" s="33" t="s">
        <v>11</v>
      </c>
      <c r="R113" s="33" t="s">
        <v>11</v>
      </c>
      <c r="S113" s="33" t="s">
        <v>16</v>
      </c>
      <c r="T113" s="33" t="s">
        <v>11</v>
      </c>
      <c r="U113" s="33" t="s">
        <v>11</v>
      </c>
      <c r="V113" s="33" t="s">
        <v>11</v>
      </c>
      <c r="W113" s="33" t="s">
        <v>11</v>
      </c>
      <c r="X113" s="33" t="s">
        <v>11</v>
      </c>
      <c r="Y113" s="33" t="s">
        <v>11</v>
      </c>
      <c r="Z113" s="33" t="s">
        <v>16</v>
      </c>
      <c r="AA113" s="108" t="s">
        <v>14</v>
      </c>
      <c r="AB113" s="108" t="s">
        <v>14</v>
      </c>
      <c r="AC113" s="108" t="s">
        <v>14</v>
      </c>
      <c r="AD113" s="33" t="s">
        <v>11</v>
      </c>
      <c r="AE113" s="33" t="s">
        <v>11</v>
      </c>
      <c r="AF113" s="33" t="s">
        <v>11</v>
      </c>
      <c r="AG113" s="33" t="s">
        <v>16</v>
      </c>
      <c r="AH113" s="43">
        <f t="shared" si="5"/>
        <v>21</v>
      </c>
      <c r="AI113" s="43">
        <f t="shared" si="6"/>
        <v>0</v>
      </c>
      <c r="AJ113" s="43">
        <f t="shared" si="7"/>
        <v>0</v>
      </c>
      <c r="AK113" s="43">
        <f t="shared" si="8"/>
        <v>6</v>
      </c>
      <c r="AL113" s="43">
        <v>0</v>
      </c>
      <c r="AM113" s="43">
        <f t="shared" si="9"/>
        <v>3</v>
      </c>
      <c r="AN113" s="44">
        <v>0</v>
      </c>
    </row>
    <row r="114" spans="1:40" ht="39" thickBot="1">
      <c r="A114" s="117">
        <v>41</v>
      </c>
      <c r="B114" s="40" t="s">
        <v>205</v>
      </c>
      <c r="C114" s="37" t="s">
        <v>206</v>
      </c>
      <c r="D114" s="33" t="s">
        <v>11</v>
      </c>
      <c r="E114" s="108" t="s">
        <v>14</v>
      </c>
      <c r="F114" s="33" t="s">
        <v>11</v>
      </c>
      <c r="G114" s="33" t="s">
        <v>11</v>
      </c>
      <c r="H114" s="108" t="s">
        <v>14</v>
      </c>
      <c r="I114" s="33" t="s">
        <v>11</v>
      </c>
      <c r="J114" s="33" t="s">
        <v>11</v>
      </c>
      <c r="K114" s="33" t="s">
        <v>11</v>
      </c>
      <c r="L114" s="108" t="s">
        <v>14</v>
      </c>
      <c r="M114" s="33" t="s">
        <v>11</v>
      </c>
      <c r="N114" s="33" t="s">
        <v>11</v>
      </c>
      <c r="O114" s="33" t="s">
        <v>11</v>
      </c>
      <c r="P114" s="33" t="s">
        <v>11</v>
      </c>
      <c r="Q114" s="33" t="s">
        <v>11</v>
      </c>
      <c r="R114" s="33" t="s">
        <v>11</v>
      </c>
      <c r="S114" s="33" t="s">
        <v>16</v>
      </c>
      <c r="T114" s="33" t="s">
        <v>11</v>
      </c>
      <c r="U114" s="33" t="s">
        <v>11</v>
      </c>
      <c r="V114" s="33" t="s">
        <v>11</v>
      </c>
      <c r="W114" s="33" t="s">
        <v>11</v>
      </c>
      <c r="X114" s="33" t="s">
        <v>11</v>
      </c>
      <c r="Y114" s="33" t="s">
        <v>11</v>
      </c>
      <c r="Z114" s="33" t="s">
        <v>16</v>
      </c>
      <c r="AA114" s="108" t="s">
        <v>14</v>
      </c>
      <c r="AB114" s="108" t="s">
        <v>14</v>
      </c>
      <c r="AC114" s="108" t="s">
        <v>14</v>
      </c>
      <c r="AD114" s="33" t="s">
        <v>11</v>
      </c>
      <c r="AE114" s="33" t="s">
        <v>11</v>
      </c>
      <c r="AF114" s="33" t="s">
        <v>11</v>
      </c>
      <c r="AG114" s="33" t="s">
        <v>16</v>
      </c>
      <c r="AH114" s="43">
        <f t="shared" si="5"/>
        <v>21</v>
      </c>
      <c r="AI114" s="43">
        <f t="shared" si="6"/>
        <v>0</v>
      </c>
      <c r="AJ114" s="43">
        <f t="shared" si="7"/>
        <v>0</v>
      </c>
      <c r="AK114" s="43">
        <f t="shared" si="8"/>
        <v>6</v>
      </c>
      <c r="AL114" s="43">
        <v>0</v>
      </c>
      <c r="AM114" s="43">
        <f t="shared" si="9"/>
        <v>3</v>
      </c>
      <c r="AN114" s="44">
        <v>0</v>
      </c>
    </row>
    <row r="115" spans="1:40" ht="15.75" thickBot="1">
      <c r="A115" s="117">
        <v>42</v>
      </c>
      <c r="B115" s="40" t="s">
        <v>207</v>
      </c>
      <c r="C115" s="37" t="s">
        <v>208</v>
      </c>
      <c r="D115" s="33" t="s">
        <v>11</v>
      </c>
      <c r="E115" s="108" t="s">
        <v>14</v>
      </c>
      <c r="F115" s="33" t="s">
        <v>11</v>
      </c>
      <c r="G115" s="33" t="s">
        <v>11</v>
      </c>
      <c r="H115" s="108" t="s">
        <v>14</v>
      </c>
      <c r="I115" s="33" t="s">
        <v>11</v>
      </c>
      <c r="J115" s="33" t="s">
        <v>11</v>
      </c>
      <c r="K115" s="33" t="s">
        <v>11</v>
      </c>
      <c r="L115" s="108" t="s">
        <v>14</v>
      </c>
      <c r="M115" s="33" t="s">
        <v>11</v>
      </c>
      <c r="N115" s="33" t="s">
        <v>11</v>
      </c>
      <c r="O115" s="33" t="s">
        <v>11</v>
      </c>
      <c r="P115" s="33" t="s">
        <v>11</v>
      </c>
      <c r="Q115" s="33" t="s">
        <v>11</v>
      </c>
      <c r="R115" s="33" t="s">
        <v>11</v>
      </c>
      <c r="S115" s="33" t="s">
        <v>16</v>
      </c>
      <c r="T115" s="33" t="s">
        <v>11</v>
      </c>
      <c r="U115" s="33" t="s">
        <v>11</v>
      </c>
      <c r="V115" s="33" t="s">
        <v>11</v>
      </c>
      <c r="W115" s="33" t="s">
        <v>11</v>
      </c>
      <c r="X115" s="33" t="s">
        <v>11</v>
      </c>
      <c r="Y115" s="33" t="s">
        <v>11</v>
      </c>
      <c r="Z115" s="33" t="s">
        <v>16</v>
      </c>
      <c r="AA115" s="108" t="s">
        <v>14</v>
      </c>
      <c r="AB115" s="108" t="s">
        <v>14</v>
      </c>
      <c r="AC115" s="108" t="s">
        <v>14</v>
      </c>
      <c r="AD115" s="33" t="s">
        <v>11</v>
      </c>
      <c r="AE115" s="33" t="s">
        <v>11</v>
      </c>
      <c r="AF115" s="33" t="s">
        <v>11</v>
      </c>
      <c r="AG115" s="33" t="s">
        <v>16</v>
      </c>
      <c r="AH115" s="43">
        <f t="shared" si="5"/>
        <v>21</v>
      </c>
      <c r="AI115" s="43">
        <f t="shared" si="6"/>
        <v>0</v>
      </c>
      <c r="AJ115" s="43">
        <f t="shared" si="7"/>
        <v>0</v>
      </c>
      <c r="AK115" s="43">
        <f t="shared" si="8"/>
        <v>6</v>
      </c>
      <c r="AL115" s="43">
        <v>0</v>
      </c>
      <c r="AM115" s="43">
        <f t="shared" si="9"/>
        <v>3</v>
      </c>
      <c r="AN115" s="44">
        <v>0</v>
      </c>
    </row>
    <row r="116" spans="1:40" ht="26.25" thickBot="1">
      <c r="A116" s="117">
        <v>43</v>
      </c>
      <c r="B116" s="40" t="s">
        <v>209</v>
      </c>
      <c r="C116" s="37" t="s">
        <v>210</v>
      </c>
      <c r="D116" s="33" t="s">
        <v>11</v>
      </c>
      <c r="E116" s="108" t="s">
        <v>14</v>
      </c>
      <c r="F116" s="33" t="s">
        <v>11</v>
      </c>
      <c r="G116" s="33" t="s">
        <v>11</v>
      </c>
      <c r="H116" s="108" t="s">
        <v>14</v>
      </c>
      <c r="I116" s="33" t="s">
        <v>11</v>
      </c>
      <c r="J116" s="33" t="s">
        <v>11</v>
      </c>
      <c r="K116" s="33" t="s">
        <v>11</v>
      </c>
      <c r="L116" s="108" t="s">
        <v>14</v>
      </c>
      <c r="M116" s="33" t="s">
        <v>11</v>
      </c>
      <c r="N116" s="33" t="s">
        <v>11</v>
      </c>
      <c r="O116" s="33" t="s">
        <v>11</v>
      </c>
      <c r="P116" s="33" t="s">
        <v>11</v>
      </c>
      <c r="Q116" s="33" t="s">
        <v>11</v>
      </c>
      <c r="R116" s="33" t="s">
        <v>11</v>
      </c>
      <c r="S116" s="33" t="s">
        <v>16</v>
      </c>
      <c r="T116" s="33" t="s">
        <v>11</v>
      </c>
      <c r="U116" s="33" t="s">
        <v>11</v>
      </c>
      <c r="V116" s="33" t="s">
        <v>11</v>
      </c>
      <c r="W116" s="33" t="s">
        <v>11</v>
      </c>
      <c r="X116" s="33" t="s">
        <v>11</v>
      </c>
      <c r="Y116" s="33" t="s">
        <v>11</v>
      </c>
      <c r="Z116" s="33" t="s">
        <v>16</v>
      </c>
      <c r="AA116" s="108" t="s">
        <v>14</v>
      </c>
      <c r="AB116" s="108" t="s">
        <v>14</v>
      </c>
      <c r="AC116" s="108" t="s">
        <v>14</v>
      </c>
      <c r="AD116" s="33" t="s">
        <v>11</v>
      </c>
      <c r="AE116" s="33" t="s">
        <v>11</v>
      </c>
      <c r="AF116" s="33" t="s">
        <v>11</v>
      </c>
      <c r="AG116" s="33" t="s">
        <v>16</v>
      </c>
      <c r="AH116" s="43">
        <f t="shared" si="5"/>
        <v>21</v>
      </c>
      <c r="AI116" s="43">
        <f t="shared" si="6"/>
        <v>0</v>
      </c>
      <c r="AJ116" s="43">
        <f t="shared" si="7"/>
        <v>0</v>
      </c>
      <c r="AK116" s="43">
        <f t="shared" si="8"/>
        <v>6</v>
      </c>
      <c r="AL116" s="43">
        <v>0</v>
      </c>
      <c r="AM116" s="43">
        <f t="shared" si="9"/>
        <v>3</v>
      </c>
      <c r="AN116" s="44">
        <v>0</v>
      </c>
    </row>
    <row r="117" spans="1:40" ht="26.25" thickBot="1">
      <c r="A117" s="117">
        <v>44</v>
      </c>
      <c r="B117" s="40" t="s">
        <v>211</v>
      </c>
      <c r="C117" s="37" t="s">
        <v>212</v>
      </c>
      <c r="D117" s="33" t="s">
        <v>11</v>
      </c>
      <c r="E117" s="108" t="s">
        <v>14</v>
      </c>
      <c r="F117" s="33" t="s">
        <v>11</v>
      </c>
      <c r="G117" s="33" t="s">
        <v>11</v>
      </c>
      <c r="H117" s="108" t="s">
        <v>14</v>
      </c>
      <c r="I117" s="33" t="s">
        <v>11</v>
      </c>
      <c r="J117" s="33" t="s">
        <v>11</v>
      </c>
      <c r="K117" s="33" t="s">
        <v>11</v>
      </c>
      <c r="L117" s="108" t="s">
        <v>14</v>
      </c>
      <c r="M117" s="33" t="s">
        <v>11</v>
      </c>
      <c r="N117" s="33" t="s">
        <v>11</v>
      </c>
      <c r="O117" s="33" t="s">
        <v>11</v>
      </c>
      <c r="P117" s="33" t="s">
        <v>11</v>
      </c>
      <c r="Q117" s="33" t="s">
        <v>11</v>
      </c>
      <c r="R117" s="33" t="s">
        <v>11</v>
      </c>
      <c r="S117" s="33" t="s">
        <v>16</v>
      </c>
      <c r="T117" s="33" t="s">
        <v>11</v>
      </c>
      <c r="U117" s="33" t="s">
        <v>11</v>
      </c>
      <c r="V117" s="33" t="s">
        <v>11</v>
      </c>
      <c r="W117" s="33" t="s">
        <v>11</v>
      </c>
      <c r="X117" s="33" t="s">
        <v>11</v>
      </c>
      <c r="Y117" s="33" t="s">
        <v>11</v>
      </c>
      <c r="Z117" s="33" t="s">
        <v>16</v>
      </c>
      <c r="AA117" s="108" t="s">
        <v>14</v>
      </c>
      <c r="AB117" s="108" t="s">
        <v>14</v>
      </c>
      <c r="AC117" s="108" t="s">
        <v>14</v>
      </c>
      <c r="AD117" s="33" t="s">
        <v>11</v>
      </c>
      <c r="AE117" s="33" t="s">
        <v>11</v>
      </c>
      <c r="AF117" s="33" t="s">
        <v>11</v>
      </c>
      <c r="AG117" s="33" t="s">
        <v>16</v>
      </c>
      <c r="AH117" s="43">
        <f t="shared" si="5"/>
        <v>21</v>
      </c>
      <c r="AI117" s="43">
        <f t="shared" si="6"/>
        <v>0</v>
      </c>
      <c r="AJ117" s="43">
        <f t="shared" si="7"/>
        <v>0</v>
      </c>
      <c r="AK117" s="43">
        <f t="shared" si="8"/>
        <v>6</v>
      </c>
      <c r="AL117" s="43">
        <v>0</v>
      </c>
      <c r="AM117" s="43">
        <f t="shared" si="9"/>
        <v>3</v>
      </c>
      <c r="AN117" s="44">
        <v>0</v>
      </c>
    </row>
    <row r="118" spans="1:40" ht="26.25" thickBot="1">
      <c r="A118" s="117">
        <v>45</v>
      </c>
      <c r="B118" s="40" t="s">
        <v>213</v>
      </c>
      <c r="C118" s="37" t="s">
        <v>214</v>
      </c>
      <c r="D118" s="33" t="s">
        <v>11</v>
      </c>
      <c r="E118" s="108" t="s">
        <v>14</v>
      </c>
      <c r="F118" s="33" t="s">
        <v>11</v>
      </c>
      <c r="G118" s="33" t="s">
        <v>11</v>
      </c>
      <c r="H118" s="108" t="s">
        <v>14</v>
      </c>
      <c r="I118" s="33" t="s">
        <v>11</v>
      </c>
      <c r="J118" s="33" t="s">
        <v>11</v>
      </c>
      <c r="K118" s="33" t="s">
        <v>11</v>
      </c>
      <c r="L118" s="108" t="s">
        <v>14</v>
      </c>
      <c r="M118" s="33" t="s">
        <v>11</v>
      </c>
      <c r="N118" s="33" t="s">
        <v>11</v>
      </c>
      <c r="O118" s="33" t="s">
        <v>11</v>
      </c>
      <c r="P118" s="33" t="s">
        <v>11</v>
      </c>
      <c r="Q118" s="33" t="s">
        <v>11</v>
      </c>
      <c r="R118" s="33" t="s">
        <v>11</v>
      </c>
      <c r="S118" s="33" t="s">
        <v>16</v>
      </c>
      <c r="T118" s="33" t="s">
        <v>11</v>
      </c>
      <c r="U118" s="33" t="s">
        <v>11</v>
      </c>
      <c r="V118" s="33" t="s">
        <v>11</v>
      </c>
      <c r="W118" s="33" t="s">
        <v>11</v>
      </c>
      <c r="X118" s="33" t="s">
        <v>11</v>
      </c>
      <c r="Y118" s="33" t="s">
        <v>11</v>
      </c>
      <c r="Z118" s="33" t="s">
        <v>16</v>
      </c>
      <c r="AA118" s="108" t="s">
        <v>14</v>
      </c>
      <c r="AB118" s="108" t="s">
        <v>14</v>
      </c>
      <c r="AC118" s="108" t="s">
        <v>14</v>
      </c>
      <c r="AD118" s="33" t="s">
        <v>11</v>
      </c>
      <c r="AE118" s="33" t="s">
        <v>11</v>
      </c>
      <c r="AF118" s="33" t="s">
        <v>11</v>
      </c>
      <c r="AG118" s="33" t="s">
        <v>16</v>
      </c>
      <c r="AH118" s="43">
        <f t="shared" si="5"/>
        <v>21</v>
      </c>
      <c r="AI118" s="43">
        <f t="shared" si="6"/>
        <v>0</v>
      </c>
      <c r="AJ118" s="43">
        <f t="shared" si="7"/>
        <v>0</v>
      </c>
      <c r="AK118" s="43">
        <f t="shared" si="8"/>
        <v>6</v>
      </c>
      <c r="AL118" s="43">
        <v>0</v>
      </c>
      <c r="AM118" s="43">
        <f t="shared" si="9"/>
        <v>3</v>
      </c>
      <c r="AN118" s="44">
        <v>0</v>
      </c>
    </row>
    <row r="119" spans="1:40" ht="26.25" thickBot="1">
      <c r="A119" s="117">
        <v>46</v>
      </c>
      <c r="B119" s="40" t="s">
        <v>215</v>
      </c>
      <c r="C119" s="38" t="s">
        <v>216</v>
      </c>
      <c r="D119" s="33" t="s">
        <v>11</v>
      </c>
      <c r="E119" s="108" t="s">
        <v>14</v>
      </c>
      <c r="F119" s="33" t="s">
        <v>11</v>
      </c>
      <c r="G119" s="33" t="s">
        <v>11</v>
      </c>
      <c r="H119" s="108" t="s">
        <v>14</v>
      </c>
      <c r="I119" s="33" t="s">
        <v>11</v>
      </c>
      <c r="J119" s="33" t="s">
        <v>11</v>
      </c>
      <c r="K119" s="33" t="s">
        <v>11</v>
      </c>
      <c r="L119" s="108" t="s">
        <v>14</v>
      </c>
      <c r="M119" s="33" t="s">
        <v>11</v>
      </c>
      <c r="N119" s="33" t="s">
        <v>11</v>
      </c>
      <c r="O119" s="33" t="s">
        <v>11</v>
      </c>
      <c r="P119" s="33" t="s">
        <v>11</v>
      </c>
      <c r="Q119" s="33" t="s">
        <v>11</v>
      </c>
      <c r="R119" s="33" t="s">
        <v>11</v>
      </c>
      <c r="S119" s="33" t="s">
        <v>16</v>
      </c>
      <c r="T119" s="33" t="s">
        <v>11</v>
      </c>
      <c r="U119" s="33" t="s">
        <v>11</v>
      </c>
      <c r="V119" s="33" t="s">
        <v>11</v>
      </c>
      <c r="W119" s="33" t="s">
        <v>11</v>
      </c>
      <c r="X119" s="33" t="s">
        <v>11</v>
      </c>
      <c r="Y119" s="33" t="s">
        <v>11</v>
      </c>
      <c r="Z119" s="33" t="s">
        <v>16</v>
      </c>
      <c r="AA119" s="108" t="s">
        <v>14</v>
      </c>
      <c r="AB119" s="108" t="s">
        <v>14</v>
      </c>
      <c r="AC119" s="108" t="s">
        <v>14</v>
      </c>
      <c r="AD119" s="33" t="s">
        <v>11</v>
      </c>
      <c r="AE119" s="33" t="s">
        <v>11</v>
      </c>
      <c r="AF119" s="33" t="s">
        <v>11</v>
      </c>
      <c r="AG119" s="33" t="s">
        <v>16</v>
      </c>
      <c r="AH119" s="43">
        <f t="shared" si="5"/>
        <v>21</v>
      </c>
      <c r="AI119" s="43">
        <f t="shared" si="6"/>
        <v>0</v>
      </c>
      <c r="AJ119" s="43">
        <f t="shared" si="7"/>
        <v>0</v>
      </c>
      <c r="AK119" s="43">
        <f t="shared" si="8"/>
        <v>6</v>
      </c>
      <c r="AL119" s="43">
        <v>0</v>
      </c>
      <c r="AM119" s="43">
        <f t="shared" si="9"/>
        <v>3</v>
      </c>
      <c r="AN119" s="44">
        <v>0</v>
      </c>
    </row>
    <row r="120" spans="1:40" ht="26.25" thickBot="1">
      <c r="A120" s="117">
        <v>47</v>
      </c>
      <c r="B120" s="40" t="s">
        <v>217</v>
      </c>
      <c r="C120" s="38" t="s">
        <v>218</v>
      </c>
      <c r="D120" s="33" t="s">
        <v>11</v>
      </c>
      <c r="E120" s="108" t="s">
        <v>14</v>
      </c>
      <c r="F120" s="33" t="s">
        <v>11</v>
      </c>
      <c r="G120" s="33" t="s">
        <v>11</v>
      </c>
      <c r="H120" s="108" t="s">
        <v>14</v>
      </c>
      <c r="I120" s="33" t="s">
        <v>11</v>
      </c>
      <c r="J120" s="33" t="s">
        <v>11</v>
      </c>
      <c r="K120" s="33" t="s">
        <v>11</v>
      </c>
      <c r="L120" s="108" t="s">
        <v>14</v>
      </c>
      <c r="M120" s="33" t="s">
        <v>11</v>
      </c>
      <c r="N120" s="33" t="s">
        <v>11</v>
      </c>
      <c r="O120" s="33" t="s">
        <v>11</v>
      </c>
      <c r="P120" s="33" t="s">
        <v>11</v>
      </c>
      <c r="Q120" s="33" t="s">
        <v>11</v>
      </c>
      <c r="R120" s="33" t="s">
        <v>11</v>
      </c>
      <c r="S120" s="33" t="s">
        <v>16</v>
      </c>
      <c r="T120" s="33" t="s">
        <v>11</v>
      </c>
      <c r="U120" s="33" t="s">
        <v>11</v>
      </c>
      <c r="V120" s="33" t="s">
        <v>11</v>
      </c>
      <c r="W120" s="33" t="s">
        <v>11</v>
      </c>
      <c r="X120" s="33" t="s">
        <v>11</v>
      </c>
      <c r="Y120" s="33" t="s">
        <v>11</v>
      </c>
      <c r="Z120" s="33" t="s">
        <v>16</v>
      </c>
      <c r="AA120" s="108" t="s">
        <v>14</v>
      </c>
      <c r="AB120" s="108" t="s">
        <v>14</v>
      </c>
      <c r="AC120" s="108" t="s">
        <v>14</v>
      </c>
      <c r="AD120" s="33" t="s">
        <v>11</v>
      </c>
      <c r="AE120" s="33" t="s">
        <v>11</v>
      </c>
      <c r="AF120" s="33" t="s">
        <v>11</v>
      </c>
      <c r="AG120" s="33" t="s">
        <v>16</v>
      </c>
      <c r="AH120" s="43">
        <f t="shared" si="5"/>
        <v>21</v>
      </c>
      <c r="AI120" s="43">
        <f t="shared" si="6"/>
        <v>0</v>
      </c>
      <c r="AJ120" s="43">
        <f t="shared" si="7"/>
        <v>0</v>
      </c>
      <c r="AK120" s="43">
        <f t="shared" si="8"/>
        <v>6</v>
      </c>
      <c r="AL120" s="43">
        <v>0</v>
      </c>
      <c r="AM120" s="43">
        <f t="shared" si="9"/>
        <v>3</v>
      </c>
      <c r="AN120" s="44">
        <v>0</v>
      </c>
    </row>
    <row r="121" spans="1:40" ht="15.75" thickBot="1">
      <c r="A121" s="117">
        <v>48</v>
      </c>
      <c r="B121" s="40" t="s">
        <v>219</v>
      </c>
      <c r="C121" s="39" t="s">
        <v>220</v>
      </c>
      <c r="D121" s="33" t="s">
        <v>11</v>
      </c>
      <c r="E121" s="108" t="s">
        <v>14</v>
      </c>
      <c r="F121" s="33" t="s">
        <v>11</v>
      </c>
      <c r="G121" s="33" t="s">
        <v>11</v>
      </c>
      <c r="H121" s="108" t="s">
        <v>14</v>
      </c>
      <c r="I121" s="33" t="s">
        <v>11</v>
      </c>
      <c r="J121" s="33" t="s">
        <v>11</v>
      </c>
      <c r="K121" s="33" t="s">
        <v>11</v>
      </c>
      <c r="L121" s="108" t="s">
        <v>14</v>
      </c>
      <c r="M121" s="33" t="s">
        <v>11</v>
      </c>
      <c r="N121" s="33" t="s">
        <v>11</v>
      </c>
      <c r="O121" s="33" t="s">
        <v>11</v>
      </c>
      <c r="P121" s="33" t="s">
        <v>11</v>
      </c>
      <c r="Q121" s="33" t="s">
        <v>11</v>
      </c>
      <c r="R121" s="33" t="s">
        <v>11</v>
      </c>
      <c r="S121" s="33" t="s">
        <v>16</v>
      </c>
      <c r="T121" s="33" t="s">
        <v>11</v>
      </c>
      <c r="U121" s="33" t="s">
        <v>11</v>
      </c>
      <c r="V121" s="33" t="s">
        <v>11</v>
      </c>
      <c r="W121" s="33" t="s">
        <v>11</v>
      </c>
      <c r="X121" s="33" t="s">
        <v>11</v>
      </c>
      <c r="Y121" s="33" t="s">
        <v>11</v>
      </c>
      <c r="Z121" s="33" t="s">
        <v>16</v>
      </c>
      <c r="AA121" s="108" t="s">
        <v>14</v>
      </c>
      <c r="AB121" s="108" t="s">
        <v>14</v>
      </c>
      <c r="AC121" s="108" t="s">
        <v>14</v>
      </c>
      <c r="AD121" s="33" t="s">
        <v>11</v>
      </c>
      <c r="AE121" s="33" t="s">
        <v>11</v>
      </c>
      <c r="AF121" s="33" t="s">
        <v>11</v>
      </c>
      <c r="AG121" s="33" t="s">
        <v>16</v>
      </c>
      <c r="AH121" s="43">
        <f t="shared" si="5"/>
        <v>21</v>
      </c>
      <c r="AI121" s="43">
        <f t="shared" si="6"/>
        <v>0</v>
      </c>
      <c r="AJ121" s="43">
        <f t="shared" si="7"/>
        <v>0</v>
      </c>
      <c r="AK121" s="43">
        <f t="shared" si="8"/>
        <v>6</v>
      </c>
      <c r="AL121" s="43">
        <v>0</v>
      </c>
      <c r="AM121" s="43">
        <f t="shared" si="9"/>
        <v>3</v>
      </c>
      <c r="AN121" s="44">
        <v>0</v>
      </c>
    </row>
    <row r="122" spans="1:40" ht="51.75" thickBot="1">
      <c r="A122" s="117">
        <v>49</v>
      </c>
      <c r="B122" s="40" t="s">
        <v>221</v>
      </c>
      <c r="C122" s="39" t="s">
        <v>222</v>
      </c>
      <c r="D122" s="33" t="s">
        <v>11</v>
      </c>
      <c r="E122" s="108" t="s">
        <v>14</v>
      </c>
      <c r="F122" s="33" t="s">
        <v>11</v>
      </c>
      <c r="G122" s="33" t="s">
        <v>11</v>
      </c>
      <c r="H122" s="108" t="s">
        <v>14</v>
      </c>
      <c r="I122" s="33" t="s">
        <v>11</v>
      </c>
      <c r="J122" s="33" t="s">
        <v>11</v>
      </c>
      <c r="K122" s="33" t="s">
        <v>11</v>
      </c>
      <c r="L122" s="108" t="s">
        <v>14</v>
      </c>
      <c r="M122" s="33" t="s">
        <v>11</v>
      </c>
      <c r="N122" s="33" t="s">
        <v>11</v>
      </c>
      <c r="O122" s="33" t="s">
        <v>11</v>
      </c>
      <c r="P122" s="33" t="s">
        <v>11</v>
      </c>
      <c r="Q122" s="33" t="s">
        <v>11</v>
      </c>
      <c r="R122" s="33" t="s">
        <v>11</v>
      </c>
      <c r="S122" s="33" t="s">
        <v>16</v>
      </c>
      <c r="T122" s="33" t="s">
        <v>11</v>
      </c>
      <c r="U122" s="33" t="s">
        <v>11</v>
      </c>
      <c r="V122" s="33" t="s">
        <v>11</v>
      </c>
      <c r="W122" s="33" t="s">
        <v>11</v>
      </c>
      <c r="X122" s="33" t="s">
        <v>11</v>
      </c>
      <c r="Y122" s="33" t="s">
        <v>11</v>
      </c>
      <c r="Z122" s="33" t="s">
        <v>16</v>
      </c>
      <c r="AA122" s="108" t="s">
        <v>14</v>
      </c>
      <c r="AB122" s="108" t="s">
        <v>14</v>
      </c>
      <c r="AC122" s="108" t="s">
        <v>14</v>
      </c>
      <c r="AD122" s="33" t="s">
        <v>11</v>
      </c>
      <c r="AE122" s="33" t="s">
        <v>11</v>
      </c>
      <c r="AF122" s="33" t="s">
        <v>11</v>
      </c>
      <c r="AG122" s="33" t="s">
        <v>16</v>
      </c>
      <c r="AH122" s="43">
        <f t="shared" si="5"/>
        <v>21</v>
      </c>
      <c r="AI122" s="43">
        <f t="shared" si="6"/>
        <v>0</v>
      </c>
      <c r="AJ122" s="43">
        <f t="shared" si="7"/>
        <v>0</v>
      </c>
      <c r="AK122" s="43">
        <f t="shared" si="8"/>
        <v>6</v>
      </c>
      <c r="AL122" s="43">
        <v>0</v>
      </c>
      <c r="AM122" s="43">
        <f t="shared" si="9"/>
        <v>3</v>
      </c>
      <c r="AN122" s="44">
        <v>0</v>
      </c>
    </row>
    <row r="123" spans="1:40" ht="15.75" thickBot="1">
      <c r="A123" s="118">
        <v>50</v>
      </c>
      <c r="B123" s="135" t="s">
        <v>223</v>
      </c>
      <c r="C123" s="136" t="s">
        <v>224</v>
      </c>
      <c r="D123" s="119" t="s">
        <v>11</v>
      </c>
      <c r="E123" s="137" t="s">
        <v>14</v>
      </c>
      <c r="F123" s="119" t="s">
        <v>11</v>
      </c>
      <c r="G123" s="119" t="s">
        <v>11</v>
      </c>
      <c r="H123" s="137" t="s">
        <v>14</v>
      </c>
      <c r="I123" s="119" t="s">
        <v>11</v>
      </c>
      <c r="J123" s="119" t="s">
        <v>11</v>
      </c>
      <c r="K123" s="119" t="s">
        <v>11</v>
      </c>
      <c r="L123" s="137" t="s">
        <v>14</v>
      </c>
      <c r="M123" s="119" t="s">
        <v>11</v>
      </c>
      <c r="N123" s="119" t="s">
        <v>11</v>
      </c>
      <c r="O123" s="119" t="s">
        <v>11</v>
      </c>
      <c r="P123" s="119" t="s">
        <v>11</v>
      </c>
      <c r="Q123" s="119" t="s">
        <v>11</v>
      </c>
      <c r="R123" s="119" t="s">
        <v>11</v>
      </c>
      <c r="S123" s="119" t="s">
        <v>16</v>
      </c>
      <c r="T123" s="119" t="s">
        <v>11</v>
      </c>
      <c r="U123" s="119" t="s">
        <v>11</v>
      </c>
      <c r="V123" s="119" t="s">
        <v>11</v>
      </c>
      <c r="W123" s="119" t="s">
        <v>11</v>
      </c>
      <c r="X123" s="119" t="s">
        <v>11</v>
      </c>
      <c r="Y123" s="119" t="s">
        <v>11</v>
      </c>
      <c r="Z123" s="119" t="s">
        <v>16</v>
      </c>
      <c r="AA123" s="137" t="s">
        <v>14</v>
      </c>
      <c r="AB123" s="137" t="s">
        <v>14</v>
      </c>
      <c r="AC123" s="137" t="s">
        <v>14</v>
      </c>
      <c r="AD123" s="119" t="s">
        <v>11</v>
      </c>
      <c r="AE123" s="119" t="s">
        <v>11</v>
      </c>
      <c r="AF123" s="119" t="s">
        <v>11</v>
      </c>
      <c r="AG123" s="119" t="s">
        <v>16</v>
      </c>
      <c r="AH123" s="138">
        <f t="shared" si="5"/>
        <v>21</v>
      </c>
      <c r="AI123" s="138">
        <f t="shared" si="6"/>
        <v>0</v>
      </c>
      <c r="AJ123" s="138">
        <f t="shared" si="7"/>
        <v>0</v>
      </c>
      <c r="AK123" s="138">
        <f t="shared" si="8"/>
        <v>6</v>
      </c>
      <c r="AL123" s="138">
        <v>0</v>
      </c>
      <c r="AM123" s="138">
        <f t="shared" si="9"/>
        <v>3</v>
      </c>
      <c r="AN123" s="139">
        <v>0</v>
      </c>
    </row>
  </sheetData>
  <mergeCells count="32">
    <mergeCell ref="AA71:AG71"/>
    <mergeCell ref="A72:A73"/>
    <mergeCell ref="B72:B73"/>
    <mergeCell ref="C72:C73"/>
    <mergeCell ref="B66:AN66"/>
    <mergeCell ref="A67:B67"/>
    <mergeCell ref="C67:AN67"/>
    <mergeCell ref="A70:B70"/>
    <mergeCell ref="C70:AN70"/>
    <mergeCell ref="A71:C71"/>
    <mergeCell ref="D71:E71"/>
    <mergeCell ref="F71:L71"/>
    <mergeCell ref="M71:S71"/>
    <mergeCell ref="T71:Z71"/>
    <mergeCell ref="M8:S8"/>
    <mergeCell ref="T8:Z8"/>
    <mergeCell ref="AA8:AG8"/>
    <mergeCell ref="A8:C8"/>
    <mergeCell ref="A64:AN64"/>
    <mergeCell ref="F8:L8"/>
    <mergeCell ref="A65:E65"/>
    <mergeCell ref="A9:A10"/>
    <mergeCell ref="B9:B10"/>
    <mergeCell ref="C9:C10"/>
    <mergeCell ref="D8:E8"/>
    <mergeCell ref="A7:B7"/>
    <mergeCell ref="C7:AN7"/>
    <mergeCell ref="A1:AN1"/>
    <mergeCell ref="A2:E2"/>
    <mergeCell ref="B3:AN3"/>
    <mergeCell ref="A4:B4"/>
    <mergeCell ref="C4:A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123"/>
  <sheetViews>
    <sheetView topLeftCell="A57" workbookViewId="0">
      <selection activeCell="A64" sqref="A64:AN123"/>
    </sheetView>
  </sheetViews>
  <sheetFormatPr defaultRowHeight="15"/>
  <cols>
    <col min="4" max="4" width="5.140625" bestFit="1" customWidth="1"/>
    <col min="5" max="5" width="4.5703125" bestFit="1" customWidth="1"/>
    <col min="6" max="6" width="3.7109375" bestFit="1" customWidth="1"/>
    <col min="7" max="7" width="4.28515625" bestFit="1" customWidth="1"/>
    <col min="8" max="8" width="4.7109375" bestFit="1" customWidth="1"/>
    <col min="9" max="9" width="5.5703125" bestFit="1" customWidth="1"/>
    <col min="10" max="10" width="4.28515625" bestFit="1" customWidth="1"/>
    <col min="11" max="11" width="5.140625" bestFit="1" customWidth="1"/>
    <col min="12" max="12" width="4.5703125" bestFit="1" customWidth="1"/>
    <col min="13" max="13" width="3.7109375" bestFit="1" customWidth="1"/>
    <col min="14" max="14" width="4.28515625" bestFit="1" customWidth="1"/>
    <col min="15" max="15" width="4.7109375" bestFit="1" customWidth="1"/>
    <col min="16" max="16" width="5.5703125" bestFit="1" customWidth="1"/>
    <col min="17" max="17" width="4.28515625" bestFit="1" customWidth="1"/>
    <col min="18" max="18" width="5.140625" bestFit="1" customWidth="1"/>
    <col min="19" max="19" width="4.5703125" bestFit="1" customWidth="1"/>
    <col min="20" max="20" width="3.7109375" bestFit="1" customWidth="1"/>
    <col min="21" max="21" width="4.28515625" bestFit="1" customWidth="1"/>
    <col min="22" max="22" width="4.7109375" bestFit="1" customWidth="1"/>
    <col min="23" max="23" width="5.5703125" bestFit="1" customWidth="1"/>
    <col min="24" max="24" width="4.85546875" customWidth="1"/>
    <col min="25" max="25" width="5.140625" bestFit="1" customWidth="1"/>
    <col min="26" max="26" width="4.5703125" bestFit="1" customWidth="1"/>
    <col min="27" max="27" width="3.7109375" bestFit="1" customWidth="1"/>
    <col min="28" max="28" width="4.28515625" bestFit="1" customWidth="1"/>
    <col min="29" max="29" width="4.7109375" bestFit="1" customWidth="1"/>
    <col min="30" max="30" width="5.5703125" bestFit="1" customWidth="1"/>
    <col min="31" max="31" width="4.28515625" bestFit="1" customWidth="1"/>
    <col min="32" max="32" width="5.140625" bestFit="1" customWidth="1"/>
    <col min="33" max="33" width="4.5703125" bestFit="1" customWidth="1"/>
    <col min="34" max="34" width="3" bestFit="1" customWidth="1"/>
    <col min="35" max="35" width="2.28515625" bestFit="1" customWidth="1"/>
    <col min="36" max="36" width="2" bestFit="1" customWidth="1"/>
    <col min="37" max="37" width="2.28515625" bestFit="1" customWidth="1"/>
    <col min="38" max="38" width="3.5703125" bestFit="1" customWidth="1"/>
    <col min="39" max="39" width="4.28515625" bestFit="1" customWidth="1"/>
    <col min="40" max="40" width="5.5703125" bestFit="1" customWidth="1"/>
  </cols>
  <sheetData>
    <row r="1" spans="1:40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4"/>
    </row>
    <row r="2" spans="1:40">
      <c r="A2" s="65"/>
      <c r="B2" s="66"/>
      <c r="C2" s="66"/>
      <c r="D2" s="66"/>
      <c r="E2" s="6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/>
    </row>
    <row r="3" spans="1:40">
      <c r="A3" s="42"/>
      <c r="B3" s="86" t="s">
        <v>36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7"/>
    </row>
    <row r="4" spans="1:40" ht="15.75" thickBot="1">
      <c r="A4" s="88" t="s">
        <v>0</v>
      </c>
      <c r="B4" s="89"/>
      <c r="C4" s="90" t="s">
        <v>1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1"/>
    </row>
    <row r="5" spans="1:40">
      <c r="A5" s="4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2"/>
    </row>
    <row r="6" spans="1:40">
      <c r="A6" s="4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2"/>
    </row>
    <row r="7" spans="1:40">
      <c r="A7" s="129" t="s">
        <v>2</v>
      </c>
      <c r="B7" s="83"/>
      <c r="C7" s="84" t="s">
        <v>74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130"/>
    </row>
    <row r="8" spans="1:40" ht="15.75" customHeight="1" thickBot="1">
      <c r="A8" s="73" t="s">
        <v>124</v>
      </c>
      <c r="B8" s="74"/>
      <c r="C8" s="75"/>
      <c r="D8" s="80" t="s">
        <v>37</v>
      </c>
      <c r="E8" s="80"/>
      <c r="F8" s="80"/>
      <c r="G8" s="80"/>
      <c r="H8" s="80"/>
      <c r="I8" s="80"/>
      <c r="J8" s="72" t="s">
        <v>38</v>
      </c>
      <c r="K8" s="72"/>
      <c r="L8" s="72"/>
      <c r="M8" s="72"/>
      <c r="N8" s="72"/>
      <c r="O8" s="72"/>
      <c r="P8" s="72"/>
      <c r="Q8" s="72" t="s">
        <v>39</v>
      </c>
      <c r="R8" s="72"/>
      <c r="S8" s="72"/>
      <c r="T8" s="72"/>
      <c r="U8" s="72"/>
      <c r="V8" s="72"/>
      <c r="W8" s="72"/>
      <c r="X8" s="72" t="s">
        <v>40</v>
      </c>
      <c r="Y8" s="72"/>
      <c r="Z8" s="72"/>
      <c r="AA8" s="72"/>
      <c r="AB8" s="72"/>
      <c r="AC8" s="72"/>
      <c r="AD8" s="72"/>
      <c r="AE8" s="72" t="s">
        <v>41</v>
      </c>
      <c r="AF8" s="72"/>
      <c r="AG8" s="72"/>
      <c r="AH8" s="6"/>
      <c r="AI8" s="5"/>
      <c r="AJ8" s="5"/>
      <c r="AK8" s="6"/>
      <c r="AL8" s="5"/>
      <c r="AM8" s="5"/>
      <c r="AN8" s="7"/>
    </row>
    <row r="9" spans="1:40">
      <c r="A9" s="92" t="s">
        <v>8</v>
      </c>
      <c r="B9" s="93" t="s">
        <v>9</v>
      </c>
      <c r="C9" s="93" t="s">
        <v>10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19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41" t="s">
        <v>11</v>
      </c>
      <c r="AI9" s="10" t="s">
        <v>12</v>
      </c>
      <c r="AJ9" s="10" t="s">
        <v>13</v>
      </c>
      <c r="AK9" s="11" t="s">
        <v>14</v>
      </c>
      <c r="AL9" s="10" t="s">
        <v>15</v>
      </c>
      <c r="AM9" s="10" t="s">
        <v>16</v>
      </c>
      <c r="AN9" s="12" t="s">
        <v>17</v>
      </c>
    </row>
    <row r="10" spans="1:40" ht="15.75" thickBot="1">
      <c r="A10" s="77"/>
      <c r="B10" s="79"/>
      <c r="C10" s="79"/>
      <c r="D10" s="13" t="s">
        <v>24</v>
      </c>
      <c r="E10" s="13" t="s">
        <v>18</v>
      </c>
      <c r="F10" s="13" t="s">
        <v>19</v>
      </c>
      <c r="G10" s="13" t="s">
        <v>20</v>
      </c>
      <c r="H10" s="13" t="s">
        <v>21</v>
      </c>
      <c r="I10" s="13" t="s">
        <v>22</v>
      </c>
      <c r="J10" s="13" t="s">
        <v>23</v>
      </c>
      <c r="K10" s="13" t="s">
        <v>24</v>
      </c>
      <c r="L10" s="20" t="s">
        <v>18</v>
      </c>
      <c r="M10" s="13" t="s">
        <v>19</v>
      </c>
      <c r="N10" s="13" t="s">
        <v>20</v>
      </c>
      <c r="O10" s="13" t="s">
        <v>21</v>
      </c>
      <c r="P10" s="13" t="s">
        <v>22</v>
      </c>
      <c r="Q10" s="13" t="s">
        <v>23</v>
      </c>
      <c r="R10" s="13" t="s">
        <v>24</v>
      </c>
      <c r="S10" s="13" t="s">
        <v>18</v>
      </c>
      <c r="T10" s="13" t="s">
        <v>19</v>
      </c>
      <c r="U10" s="13" t="s">
        <v>20</v>
      </c>
      <c r="V10" s="13" t="s">
        <v>21</v>
      </c>
      <c r="W10" s="13" t="s">
        <v>22</v>
      </c>
      <c r="X10" s="13" t="s">
        <v>23</v>
      </c>
      <c r="Y10" s="13" t="s">
        <v>24</v>
      </c>
      <c r="Z10" s="13" t="s">
        <v>18</v>
      </c>
      <c r="AA10" s="13" t="s">
        <v>19</v>
      </c>
      <c r="AB10" s="13" t="s">
        <v>20</v>
      </c>
      <c r="AC10" s="13" t="s">
        <v>21</v>
      </c>
      <c r="AD10" s="13" t="s">
        <v>22</v>
      </c>
      <c r="AE10" s="13" t="s">
        <v>23</v>
      </c>
      <c r="AF10" s="13" t="s">
        <v>24</v>
      </c>
      <c r="AG10" s="13" t="s">
        <v>18</v>
      </c>
      <c r="AH10" s="41"/>
      <c r="AI10" s="10"/>
      <c r="AJ10" s="14"/>
      <c r="AK10" s="15"/>
      <c r="AL10" s="14"/>
      <c r="AM10" s="14"/>
      <c r="AN10" s="16"/>
    </row>
    <row r="11" spans="1:40" ht="24">
      <c r="A11" s="116">
        <v>1</v>
      </c>
      <c r="B11" s="34">
        <v>205</v>
      </c>
      <c r="C11" s="30" t="s">
        <v>75</v>
      </c>
      <c r="D11" s="17" t="s">
        <v>12</v>
      </c>
      <c r="E11" s="17" t="s">
        <v>11</v>
      </c>
      <c r="F11" s="17" t="s">
        <v>11</v>
      </c>
      <c r="G11" s="17" t="s">
        <v>11</v>
      </c>
      <c r="H11" s="17" t="s">
        <v>11</v>
      </c>
      <c r="I11" s="17" t="s">
        <v>16</v>
      </c>
      <c r="J11" s="17" t="s">
        <v>11</v>
      </c>
      <c r="K11" s="17" t="s">
        <v>12</v>
      </c>
      <c r="L11" s="21" t="s">
        <v>14</v>
      </c>
      <c r="M11" s="17" t="s">
        <v>11</v>
      </c>
      <c r="N11" s="17" t="s">
        <v>11</v>
      </c>
      <c r="O11" s="17" t="s">
        <v>11</v>
      </c>
      <c r="P11" s="17" t="s">
        <v>16</v>
      </c>
      <c r="Q11" s="17" t="s">
        <v>11</v>
      </c>
      <c r="R11" s="17" t="s">
        <v>11</v>
      </c>
      <c r="S11" s="17" t="s">
        <v>11</v>
      </c>
      <c r="T11" s="17" t="s">
        <v>11</v>
      </c>
      <c r="U11" s="17" t="s">
        <v>11</v>
      </c>
      <c r="V11" s="17" t="s">
        <v>11</v>
      </c>
      <c r="W11" s="17" t="s">
        <v>16</v>
      </c>
      <c r="X11" s="17" t="s">
        <v>11</v>
      </c>
      <c r="Y11" s="17" t="s">
        <v>11</v>
      </c>
      <c r="Z11" s="17" t="s">
        <v>11</v>
      </c>
      <c r="AA11" s="17" t="s">
        <v>11</v>
      </c>
      <c r="AB11" s="17" t="s">
        <v>11</v>
      </c>
      <c r="AC11" s="17" t="s">
        <v>11</v>
      </c>
      <c r="AD11" s="17" t="s">
        <v>16</v>
      </c>
      <c r="AE11" s="17" t="s">
        <v>11</v>
      </c>
      <c r="AF11" s="17" t="s">
        <v>12</v>
      </c>
      <c r="AG11" s="17" t="s">
        <v>11</v>
      </c>
      <c r="AH11" s="17">
        <f>COUNTIF(D11:AG11,"P")</f>
        <v>22</v>
      </c>
      <c r="AI11" s="17">
        <f>COUNTIF(D11:AG11,"A")</f>
        <v>3</v>
      </c>
      <c r="AJ11" s="17">
        <f>COUNTIF(D1:AG11,"L")</f>
        <v>0</v>
      </c>
      <c r="AK11" s="17">
        <f>COUNTIF(D11:AG11,"H")</f>
        <v>1</v>
      </c>
      <c r="AL11" s="17">
        <v>0</v>
      </c>
      <c r="AM11" s="17">
        <f>COUNTIF(D11:AG11,"WO")</f>
        <v>4</v>
      </c>
      <c r="AN11" s="18">
        <v>0</v>
      </c>
    </row>
    <row r="12" spans="1:40" ht="24">
      <c r="A12" s="117">
        <v>2</v>
      </c>
      <c r="B12" s="50">
        <v>206</v>
      </c>
      <c r="C12" s="30" t="s">
        <v>76</v>
      </c>
      <c r="D12" s="17" t="s">
        <v>11</v>
      </c>
      <c r="E12" s="17" t="s">
        <v>11</v>
      </c>
      <c r="F12" s="17" t="s">
        <v>11</v>
      </c>
      <c r="G12" s="17" t="s">
        <v>11</v>
      </c>
      <c r="H12" s="17" t="s">
        <v>11</v>
      </c>
      <c r="I12" s="17" t="s">
        <v>16</v>
      </c>
      <c r="J12" s="17" t="s">
        <v>11</v>
      </c>
      <c r="K12" s="17" t="s">
        <v>11</v>
      </c>
      <c r="L12" s="21" t="s">
        <v>14</v>
      </c>
      <c r="M12" s="17" t="s">
        <v>11</v>
      </c>
      <c r="N12" s="17" t="s">
        <v>11</v>
      </c>
      <c r="O12" s="17" t="s">
        <v>11</v>
      </c>
      <c r="P12" s="17" t="s">
        <v>16</v>
      </c>
      <c r="Q12" s="17" t="s">
        <v>11</v>
      </c>
      <c r="R12" s="17" t="s">
        <v>11</v>
      </c>
      <c r="S12" s="17" t="s">
        <v>12</v>
      </c>
      <c r="T12" s="17" t="s">
        <v>11</v>
      </c>
      <c r="U12" s="17" t="s">
        <v>11</v>
      </c>
      <c r="V12" s="17" t="s">
        <v>11</v>
      </c>
      <c r="W12" s="17" t="s">
        <v>16</v>
      </c>
      <c r="X12" s="17" t="s">
        <v>11</v>
      </c>
      <c r="Y12" s="17" t="s">
        <v>11</v>
      </c>
      <c r="Z12" s="17" t="s">
        <v>11</v>
      </c>
      <c r="AA12" s="17" t="s">
        <v>12</v>
      </c>
      <c r="AB12" s="17" t="s">
        <v>11</v>
      </c>
      <c r="AC12" s="17" t="s">
        <v>11</v>
      </c>
      <c r="AD12" s="17" t="s">
        <v>16</v>
      </c>
      <c r="AE12" s="17" t="s">
        <v>11</v>
      </c>
      <c r="AF12" s="17" t="s">
        <v>11</v>
      </c>
      <c r="AG12" s="17" t="s">
        <v>11</v>
      </c>
      <c r="AH12" s="17">
        <f t="shared" ref="AH12:AH60" si="0">COUNTIF(D12:AG12,"P")</f>
        <v>23</v>
      </c>
      <c r="AI12" s="17">
        <f t="shared" ref="AI12:AI60" si="1">COUNTIF(D12:AG12,"A")</f>
        <v>2</v>
      </c>
      <c r="AJ12" s="17">
        <f t="shared" ref="AJ12:AJ60" si="2">COUNTIF(D2:AG12,"L")</f>
        <v>0</v>
      </c>
      <c r="AK12" s="17">
        <f t="shared" ref="AK12:AK60" si="3">COUNTIF(D12:AG12,"H")</f>
        <v>1</v>
      </c>
      <c r="AL12" s="17">
        <v>1</v>
      </c>
      <c r="AM12" s="17">
        <f t="shared" ref="AM12:AM60" si="4">COUNTIF(D12:AG12,"WO")</f>
        <v>4</v>
      </c>
      <c r="AN12" s="18">
        <v>1</v>
      </c>
    </row>
    <row r="13" spans="1:40" ht="24">
      <c r="A13" s="117">
        <v>3</v>
      </c>
      <c r="B13" s="50">
        <v>207</v>
      </c>
      <c r="C13" s="30" t="s">
        <v>77</v>
      </c>
      <c r="D13" s="17" t="s">
        <v>11</v>
      </c>
      <c r="E13" s="17" t="s">
        <v>11</v>
      </c>
      <c r="F13" s="17" t="s">
        <v>11</v>
      </c>
      <c r="G13" s="17" t="s">
        <v>11</v>
      </c>
      <c r="H13" s="17" t="s">
        <v>11</v>
      </c>
      <c r="I13" s="17" t="s">
        <v>16</v>
      </c>
      <c r="J13" s="17" t="s">
        <v>11</v>
      </c>
      <c r="K13" s="17" t="s">
        <v>12</v>
      </c>
      <c r="L13" s="21" t="s">
        <v>14</v>
      </c>
      <c r="M13" s="17" t="s">
        <v>11</v>
      </c>
      <c r="N13" s="17" t="s">
        <v>11</v>
      </c>
      <c r="O13" s="17" t="s">
        <v>11</v>
      </c>
      <c r="P13" s="17" t="s">
        <v>16</v>
      </c>
      <c r="Q13" s="17" t="s">
        <v>11</v>
      </c>
      <c r="R13" s="17" t="s">
        <v>11</v>
      </c>
      <c r="S13" s="17" t="s">
        <v>11</v>
      </c>
      <c r="T13" s="17" t="s">
        <v>11</v>
      </c>
      <c r="U13" s="17" t="s">
        <v>11</v>
      </c>
      <c r="V13" s="17" t="s">
        <v>11</v>
      </c>
      <c r="W13" s="17" t="s">
        <v>16</v>
      </c>
      <c r="X13" s="17" t="s">
        <v>11</v>
      </c>
      <c r="Y13" s="17" t="s">
        <v>11</v>
      </c>
      <c r="Z13" s="17" t="s">
        <v>11</v>
      </c>
      <c r="AA13" s="17" t="s">
        <v>11</v>
      </c>
      <c r="AB13" s="17" t="s">
        <v>11</v>
      </c>
      <c r="AC13" s="17" t="s">
        <v>11</v>
      </c>
      <c r="AD13" s="17" t="s">
        <v>16</v>
      </c>
      <c r="AE13" s="17" t="s">
        <v>11</v>
      </c>
      <c r="AF13" s="17" t="s">
        <v>11</v>
      </c>
      <c r="AG13" s="17" t="s">
        <v>11</v>
      </c>
      <c r="AH13" s="17">
        <f t="shared" si="0"/>
        <v>24</v>
      </c>
      <c r="AI13" s="17">
        <f t="shared" si="1"/>
        <v>1</v>
      </c>
      <c r="AJ13" s="17">
        <f t="shared" si="2"/>
        <v>0</v>
      </c>
      <c r="AK13" s="17">
        <f t="shared" si="3"/>
        <v>1</v>
      </c>
      <c r="AL13" s="17">
        <v>2</v>
      </c>
      <c r="AM13" s="17">
        <f t="shared" si="4"/>
        <v>4</v>
      </c>
      <c r="AN13" s="18">
        <v>2</v>
      </c>
    </row>
    <row r="14" spans="1:40" ht="24">
      <c r="A14" s="116">
        <v>4</v>
      </c>
      <c r="B14" s="34">
        <v>208</v>
      </c>
      <c r="C14" s="30" t="s">
        <v>78</v>
      </c>
      <c r="D14" s="17" t="s">
        <v>11</v>
      </c>
      <c r="E14" s="17" t="s">
        <v>11</v>
      </c>
      <c r="F14" s="17" t="s">
        <v>12</v>
      </c>
      <c r="G14" s="17" t="s">
        <v>11</v>
      </c>
      <c r="H14" s="17" t="s">
        <v>11</v>
      </c>
      <c r="I14" s="17" t="s">
        <v>16</v>
      </c>
      <c r="J14" s="17" t="s">
        <v>11</v>
      </c>
      <c r="K14" s="17" t="s">
        <v>12</v>
      </c>
      <c r="L14" s="21" t="s">
        <v>14</v>
      </c>
      <c r="M14" s="17" t="s">
        <v>11</v>
      </c>
      <c r="N14" s="17" t="s">
        <v>11</v>
      </c>
      <c r="O14" s="17" t="s">
        <v>11</v>
      </c>
      <c r="P14" s="17" t="s">
        <v>16</v>
      </c>
      <c r="Q14" s="17" t="s">
        <v>11</v>
      </c>
      <c r="R14" s="17" t="s">
        <v>11</v>
      </c>
      <c r="S14" s="17" t="s">
        <v>11</v>
      </c>
      <c r="T14" s="17" t="s">
        <v>11</v>
      </c>
      <c r="U14" s="17" t="s">
        <v>11</v>
      </c>
      <c r="V14" s="17" t="s">
        <v>11</v>
      </c>
      <c r="W14" s="17" t="s">
        <v>16</v>
      </c>
      <c r="X14" s="17" t="s">
        <v>11</v>
      </c>
      <c r="Y14" s="17" t="s">
        <v>11</v>
      </c>
      <c r="Z14" s="17" t="s">
        <v>11</v>
      </c>
      <c r="AA14" s="17" t="s">
        <v>11</v>
      </c>
      <c r="AB14" s="17" t="s">
        <v>11</v>
      </c>
      <c r="AC14" s="17" t="s">
        <v>11</v>
      </c>
      <c r="AD14" s="17" t="s">
        <v>16</v>
      </c>
      <c r="AE14" s="17" t="s">
        <v>11</v>
      </c>
      <c r="AF14" s="17" t="s">
        <v>11</v>
      </c>
      <c r="AG14" s="17" t="s">
        <v>11</v>
      </c>
      <c r="AH14" s="17">
        <f t="shared" si="0"/>
        <v>23</v>
      </c>
      <c r="AI14" s="17">
        <f t="shared" si="1"/>
        <v>2</v>
      </c>
      <c r="AJ14" s="17">
        <f t="shared" si="2"/>
        <v>0</v>
      </c>
      <c r="AK14" s="17">
        <f t="shared" si="3"/>
        <v>1</v>
      </c>
      <c r="AL14" s="17">
        <v>3</v>
      </c>
      <c r="AM14" s="17">
        <f t="shared" si="4"/>
        <v>4</v>
      </c>
      <c r="AN14" s="18">
        <v>3</v>
      </c>
    </row>
    <row r="15" spans="1:40" ht="36">
      <c r="A15" s="117">
        <v>5</v>
      </c>
      <c r="B15" s="50">
        <v>209</v>
      </c>
      <c r="C15" s="30" t="s">
        <v>79</v>
      </c>
      <c r="D15" s="17" t="s">
        <v>11</v>
      </c>
      <c r="E15" s="17" t="s">
        <v>11</v>
      </c>
      <c r="F15" s="17" t="s">
        <v>11</v>
      </c>
      <c r="G15" s="17" t="s">
        <v>11</v>
      </c>
      <c r="H15" s="17" t="s">
        <v>11</v>
      </c>
      <c r="I15" s="17" t="s">
        <v>16</v>
      </c>
      <c r="J15" s="17" t="s">
        <v>11</v>
      </c>
      <c r="K15" s="17" t="s">
        <v>11</v>
      </c>
      <c r="L15" s="21" t="s">
        <v>14</v>
      </c>
      <c r="M15" s="17" t="s">
        <v>11</v>
      </c>
      <c r="N15" s="17" t="s">
        <v>12</v>
      </c>
      <c r="O15" s="17" t="s">
        <v>11</v>
      </c>
      <c r="P15" s="17" t="s">
        <v>16</v>
      </c>
      <c r="Q15" s="17" t="s">
        <v>11</v>
      </c>
      <c r="R15" s="17" t="s">
        <v>12</v>
      </c>
      <c r="S15" s="17" t="s">
        <v>11</v>
      </c>
      <c r="T15" s="17" t="s">
        <v>11</v>
      </c>
      <c r="U15" s="17" t="s">
        <v>11</v>
      </c>
      <c r="V15" s="17" t="s">
        <v>11</v>
      </c>
      <c r="W15" s="17" t="s">
        <v>16</v>
      </c>
      <c r="X15" s="17" t="s">
        <v>11</v>
      </c>
      <c r="Y15" s="17" t="s">
        <v>11</v>
      </c>
      <c r="Z15" s="17" t="s">
        <v>11</v>
      </c>
      <c r="AA15" s="17" t="s">
        <v>11</v>
      </c>
      <c r="AB15" s="17" t="s">
        <v>11</v>
      </c>
      <c r="AC15" s="17" t="s">
        <v>11</v>
      </c>
      <c r="AD15" s="17" t="s">
        <v>16</v>
      </c>
      <c r="AE15" s="17" t="s">
        <v>11</v>
      </c>
      <c r="AF15" s="17" t="s">
        <v>11</v>
      </c>
      <c r="AG15" s="17" t="s">
        <v>11</v>
      </c>
      <c r="AH15" s="17">
        <f t="shared" si="0"/>
        <v>23</v>
      </c>
      <c r="AI15" s="17">
        <f t="shared" si="1"/>
        <v>2</v>
      </c>
      <c r="AJ15" s="17">
        <f t="shared" si="2"/>
        <v>0</v>
      </c>
      <c r="AK15" s="17">
        <f t="shared" si="3"/>
        <v>1</v>
      </c>
      <c r="AL15" s="17">
        <v>4</v>
      </c>
      <c r="AM15" s="17">
        <f t="shared" si="4"/>
        <v>4</v>
      </c>
      <c r="AN15" s="18">
        <v>4</v>
      </c>
    </row>
    <row r="16" spans="1:40" ht="24">
      <c r="A16" s="117">
        <v>6</v>
      </c>
      <c r="B16" s="50">
        <v>210</v>
      </c>
      <c r="C16" s="30" t="s">
        <v>80</v>
      </c>
      <c r="D16" s="17" t="s">
        <v>11</v>
      </c>
      <c r="E16" s="17" t="s">
        <v>11</v>
      </c>
      <c r="F16" s="17" t="s">
        <v>11</v>
      </c>
      <c r="G16" s="17" t="s">
        <v>11</v>
      </c>
      <c r="H16" s="17" t="s">
        <v>11</v>
      </c>
      <c r="I16" s="17" t="s">
        <v>16</v>
      </c>
      <c r="J16" s="17" t="s">
        <v>11</v>
      </c>
      <c r="K16" s="17" t="s">
        <v>11</v>
      </c>
      <c r="L16" s="21" t="s">
        <v>14</v>
      </c>
      <c r="M16" s="17" t="s">
        <v>11</v>
      </c>
      <c r="N16" s="17" t="s">
        <v>11</v>
      </c>
      <c r="O16" s="17" t="s">
        <v>11</v>
      </c>
      <c r="P16" s="17" t="s">
        <v>16</v>
      </c>
      <c r="Q16" s="17" t="s">
        <v>11</v>
      </c>
      <c r="R16" s="17" t="s">
        <v>11</v>
      </c>
      <c r="S16" s="17" t="s">
        <v>11</v>
      </c>
      <c r="T16" s="17" t="s">
        <v>11</v>
      </c>
      <c r="U16" s="17" t="s">
        <v>11</v>
      </c>
      <c r="V16" s="17" t="s">
        <v>11</v>
      </c>
      <c r="W16" s="17" t="s">
        <v>16</v>
      </c>
      <c r="X16" s="17" t="s">
        <v>11</v>
      </c>
      <c r="Y16" s="17" t="s">
        <v>11</v>
      </c>
      <c r="Z16" s="17" t="s">
        <v>11</v>
      </c>
      <c r="AA16" s="17" t="s">
        <v>11</v>
      </c>
      <c r="AB16" s="17" t="s">
        <v>11</v>
      </c>
      <c r="AC16" s="17" t="s">
        <v>11</v>
      </c>
      <c r="AD16" s="17" t="s">
        <v>16</v>
      </c>
      <c r="AE16" s="17" t="s">
        <v>12</v>
      </c>
      <c r="AF16" s="17" t="s">
        <v>11</v>
      </c>
      <c r="AG16" s="17" t="s">
        <v>11</v>
      </c>
      <c r="AH16" s="17">
        <f t="shared" si="0"/>
        <v>24</v>
      </c>
      <c r="AI16" s="17">
        <f t="shared" si="1"/>
        <v>1</v>
      </c>
      <c r="AJ16" s="17">
        <f t="shared" si="2"/>
        <v>0</v>
      </c>
      <c r="AK16" s="17">
        <f t="shared" si="3"/>
        <v>1</v>
      </c>
      <c r="AL16" s="17">
        <v>5</v>
      </c>
      <c r="AM16" s="17">
        <f t="shared" si="4"/>
        <v>4</v>
      </c>
      <c r="AN16" s="18">
        <v>5</v>
      </c>
    </row>
    <row r="17" spans="1:40" ht="36">
      <c r="A17" s="116">
        <v>7</v>
      </c>
      <c r="B17" s="34">
        <v>211</v>
      </c>
      <c r="C17" s="30" t="s">
        <v>81</v>
      </c>
      <c r="D17" s="17" t="s">
        <v>11</v>
      </c>
      <c r="E17" s="17" t="s">
        <v>11</v>
      </c>
      <c r="F17" s="17" t="s">
        <v>12</v>
      </c>
      <c r="G17" s="17" t="s">
        <v>11</v>
      </c>
      <c r="H17" s="17" t="s">
        <v>11</v>
      </c>
      <c r="I17" s="17" t="s">
        <v>16</v>
      </c>
      <c r="J17" s="17" t="s">
        <v>11</v>
      </c>
      <c r="K17" s="17" t="s">
        <v>11</v>
      </c>
      <c r="L17" s="21" t="s">
        <v>14</v>
      </c>
      <c r="M17" s="17" t="s">
        <v>11</v>
      </c>
      <c r="N17" s="17" t="s">
        <v>12</v>
      </c>
      <c r="O17" s="17" t="s">
        <v>11</v>
      </c>
      <c r="P17" s="17" t="s">
        <v>16</v>
      </c>
      <c r="Q17" s="17" t="s">
        <v>11</v>
      </c>
      <c r="R17" s="17" t="s">
        <v>11</v>
      </c>
      <c r="S17" s="17" t="s">
        <v>11</v>
      </c>
      <c r="T17" s="17" t="s">
        <v>11</v>
      </c>
      <c r="U17" s="17" t="s">
        <v>11</v>
      </c>
      <c r="V17" s="17" t="s">
        <v>11</v>
      </c>
      <c r="W17" s="17" t="s">
        <v>16</v>
      </c>
      <c r="X17" s="17" t="s">
        <v>11</v>
      </c>
      <c r="Y17" s="17" t="s">
        <v>11</v>
      </c>
      <c r="Z17" s="17" t="s">
        <v>11</v>
      </c>
      <c r="AA17" s="17" t="s">
        <v>12</v>
      </c>
      <c r="AB17" s="17" t="s">
        <v>11</v>
      </c>
      <c r="AC17" s="17" t="s">
        <v>11</v>
      </c>
      <c r="AD17" s="17" t="s">
        <v>16</v>
      </c>
      <c r="AE17" s="17" t="s">
        <v>11</v>
      </c>
      <c r="AF17" s="17" t="s">
        <v>11</v>
      </c>
      <c r="AG17" s="17" t="s">
        <v>11</v>
      </c>
      <c r="AH17" s="17">
        <f t="shared" si="0"/>
        <v>22</v>
      </c>
      <c r="AI17" s="17">
        <f t="shared" si="1"/>
        <v>3</v>
      </c>
      <c r="AJ17" s="17">
        <f t="shared" si="2"/>
        <v>0</v>
      </c>
      <c r="AK17" s="17">
        <f t="shared" si="3"/>
        <v>1</v>
      </c>
      <c r="AL17" s="17">
        <v>6</v>
      </c>
      <c r="AM17" s="17">
        <f t="shared" si="4"/>
        <v>4</v>
      </c>
      <c r="AN17" s="18">
        <v>6</v>
      </c>
    </row>
    <row r="18" spans="1:40">
      <c r="A18" s="117">
        <v>8</v>
      </c>
      <c r="B18" s="50">
        <v>212</v>
      </c>
      <c r="C18" s="30" t="s">
        <v>82</v>
      </c>
      <c r="D18" s="17" t="s">
        <v>11</v>
      </c>
      <c r="E18" s="17" t="s">
        <v>11</v>
      </c>
      <c r="F18" s="17" t="s">
        <v>11</v>
      </c>
      <c r="G18" s="17" t="s">
        <v>11</v>
      </c>
      <c r="H18" s="17" t="s">
        <v>11</v>
      </c>
      <c r="I18" s="17" t="s">
        <v>16</v>
      </c>
      <c r="J18" s="17" t="s">
        <v>11</v>
      </c>
      <c r="K18" s="17" t="s">
        <v>11</v>
      </c>
      <c r="L18" s="21" t="s">
        <v>14</v>
      </c>
      <c r="M18" s="17" t="s">
        <v>11</v>
      </c>
      <c r="N18" s="17" t="s">
        <v>11</v>
      </c>
      <c r="O18" s="17" t="s">
        <v>12</v>
      </c>
      <c r="P18" s="17" t="s">
        <v>16</v>
      </c>
      <c r="Q18" s="17" t="s">
        <v>11</v>
      </c>
      <c r="R18" s="17" t="s">
        <v>12</v>
      </c>
      <c r="S18" s="17" t="s">
        <v>11</v>
      </c>
      <c r="T18" s="17" t="s">
        <v>11</v>
      </c>
      <c r="U18" s="17" t="s">
        <v>11</v>
      </c>
      <c r="V18" s="17" t="s">
        <v>11</v>
      </c>
      <c r="W18" s="17" t="s">
        <v>16</v>
      </c>
      <c r="X18" s="17" t="s">
        <v>11</v>
      </c>
      <c r="Y18" s="17" t="s">
        <v>11</v>
      </c>
      <c r="Z18" s="17" t="s">
        <v>11</v>
      </c>
      <c r="AA18" s="17" t="s">
        <v>11</v>
      </c>
      <c r="AB18" s="17" t="s">
        <v>11</v>
      </c>
      <c r="AC18" s="17" t="s">
        <v>11</v>
      </c>
      <c r="AD18" s="17" t="s">
        <v>16</v>
      </c>
      <c r="AE18" s="17" t="s">
        <v>11</v>
      </c>
      <c r="AF18" s="17" t="s">
        <v>11</v>
      </c>
      <c r="AG18" s="17" t="s">
        <v>11</v>
      </c>
      <c r="AH18" s="17">
        <f t="shared" si="0"/>
        <v>23</v>
      </c>
      <c r="AI18" s="17">
        <f t="shared" si="1"/>
        <v>2</v>
      </c>
      <c r="AJ18" s="17">
        <f t="shared" si="2"/>
        <v>0</v>
      </c>
      <c r="AK18" s="17">
        <f t="shared" si="3"/>
        <v>1</v>
      </c>
      <c r="AL18" s="17">
        <v>7</v>
      </c>
      <c r="AM18" s="17">
        <f t="shared" si="4"/>
        <v>4</v>
      </c>
      <c r="AN18" s="18">
        <v>7</v>
      </c>
    </row>
    <row r="19" spans="1:40" ht="36">
      <c r="A19" s="117">
        <v>9</v>
      </c>
      <c r="B19" s="50">
        <v>213</v>
      </c>
      <c r="C19" s="30" t="s">
        <v>83</v>
      </c>
      <c r="D19" s="17" t="s">
        <v>11</v>
      </c>
      <c r="E19" s="17" t="s">
        <v>11</v>
      </c>
      <c r="F19" s="17" t="s">
        <v>11</v>
      </c>
      <c r="G19" s="17" t="s">
        <v>12</v>
      </c>
      <c r="H19" s="17" t="s">
        <v>11</v>
      </c>
      <c r="I19" s="17" t="s">
        <v>16</v>
      </c>
      <c r="J19" s="17" t="s">
        <v>12</v>
      </c>
      <c r="K19" s="17" t="s">
        <v>11</v>
      </c>
      <c r="L19" s="21" t="s">
        <v>14</v>
      </c>
      <c r="M19" s="17" t="s">
        <v>11</v>
      </c>
      <c r="N19" s="17" t="s">
        <v>11</v>
      </c>
      <c r="O19" s="17" t="s">
        <v>11</v>
      </c>
      <c r="P19" s="17" t="s">
        <v>16</v>
      </c>
      <c r="Q19" s="17" t="s">
        <v>11</v>
      </c>
      <c r="R19" s="17" t="s">
        <v>11</v>
      </c>
      <c r="S19" s="17" t="s">
        <v>11</v>
      </c>
      <c r="T19" s="17" t="s">
        <v>11</v>
      </c>
      <c r="U19" s="17" t="s">
        <v>11</v>
      </c>
      <c r="V19" s="17" t="s">
        <v>11</v>
      </c>
      <c r="W19" s="17" t="s">
        <v>16</v>
      </c>
      <c r="X19" s="17" t="s">
        <v>11</v>
      </c>
      <c r="Y19" s="17" t="s">
        <v>11</v>
      </c>
      <c r="Z19" s="17" t="s">
        <v>11</v>
      </c>
      <c r="AA19" s="17" t="s">
        <v>11</v>
      </c>
      <c r="AB19" s="17" t="s">
        <v>11</v>
      </c>
      <c r="AC19" s="17" t="s">
        <v>11</v>
      </c>
      <c r="AD19" s="17" t="s">
        <v>16</v>
      </c>
      <c r="AE19" s="17" t="s">
        <v>11</v>
      </c>
      <c r="AF19" s="17" t="s">
        <v>11</v>
      </c>
      <c r="AG19" s="17" t="s">
        <v>11</v>
      </c>
      <c r="AH19" s="17">
        <f t="shared" si="0"/>
        <v>23</v>
      </c>
      <c r="AI19" s="17">
        <f t="shared" si="1"/>
        <v>2</v>
      </c>
      <c r="AJ19" s="17">
        <f t="shared" si="2"/>
        <v>0</v>
      </c>
      <c r="AK19" s="17">
        <f t="shared" si="3"/>
        <v>1</v>
      </c>
      <c r="AL19" s="17">
        <v>8</v>
      </c>
      <c r="AM19" s="17">
        <f t="shared" si="4"/>
        <v>4</v>
      </c>
      <c r="AN19" s="18">
        <v>8</v>
      </c>
    </row>
    <row r="20" spans="1:40" ht="24">
      <c r="A20" s="116">
        <v>10</v>
      </c>
      <c r="B20" s="34">
        <v>214</v>
      </c>
      <c r="C20" s="30" t="s">
        <v>84</v>
      </c>
      <c r="D20" s="17" t="s">
        <v>11</v>
      </c>
      <c r="E20" s="17" t="s">
        <v>11</v>
      </c>
      <c r="F20" s="17" t="s">
        <v>11</v>
      </c>
      <c r="G20" s="17" t="s">
        <v>11</v>
      </c>
      <c r="H20" s="17" t="s">
        <v>11</v>
      </c>
      <c r="I20" s="17" t="s">
        <v>16</v>
      </c>
      <c r="J20" s="17" t="s">
        <v>11</v>
      </c>
      <c r="K20" s="17" t="s">
        <v>12</v>
      </c>
      <c r="L20" s="21" t="s">
        <v>14</v>
      </c>
      <c r="M20" s="17" t="s">
        <v>11</v>
      </c>
      <c r="N20" s="17" t="s">
        <v>12</v>
      </c>
      <c r="O20" s="17" t="s">
        <v>11</v>
      </c>
      <c r="P20" s="17" t="s">
        <v>16</v>
      </c>
      <c r="Q20" s="17" t="s">
        <v>12</v>
      </c>
      <c r="R20" s="17" t="s">
        <v>11</v>
      </c>
      <c r="S20" s="17" t="s">
        <v>11</v>
      </c>
      <c r="T20" s="17" t="s">
        <v>11</v>
      </c>
      <c r="U20" s="17" t="s">
        <v>11</v>
      </c>
      <c r="V20" s="17" t="s">
        <v>11</v>
      </c>
      <c r="W20" s="17" t="s">
        <v>16</v>
      </c>
      <c r="X20" s="17" t="s">
        <v>11</v>
      </c>
      <c r="Y20" s="17" t="s">
        <v>11</v>
      </c>
      <c r="Z20" s="17" t="s">
        <v>11</v>
      </c>
      <c r="AA20" s="17" t="s">
        <v>11</v>
      </c>
      <c r="AB20" s="17" t="s">
        <v>11</v>
      </c>
      <c r="AC20" s="17" t="s">
        <v>11</v>
      </c>
      <c r="AD20" s="17" t="s">
        <v>16</v>
      </c>
      <c r="AE20" s="17" t="s">
        <v>11</v>
      </c>
      <c r="AF20" s="17" t="s">
        <v>11</v>
      </c>
      <c r="AG20" s="17" t="s">
        <v>11</v>
      </c>
      <c r="AH20" s="17">
        <f t="shared" si="0"/>
        <v>22</v>
      </c>
      <c r="AI20" s="17">
        <f t="shared" si="1"/>
        <v>3</v>
      </c>
      <c r="AJ20" s="17">
        <f t="shared" si="2"/>
        <v>0</v>
      </c>
      <c r="AK20" s="17">
        <f t="shared" si="3"/>
        <v>1</v>
      </c>
      <c r="AL20" s="17">
        <v>9</v>
      </c>
      <c r="AM20" s="17">
        <f t="shared" si="4"/>
        <v>4</v>
      </c>
      <c r="AN20" s="18">
        <v>9</v>
      </c>
    </row>
    <row r="21" spans="1:40" ht="24">
      <c r="A21" s="117">
        <v>11</v>
      </c>
      <c r="B21" s="50">
        <v>215</v>
      </c>
      <c r="C21" s="30" t="s">
        <v>85</v>
      </c>
      <c r="D21" s="17" t="s">
        <v>11</v>
      </c>
      <c r="E21" s="17" t="s">
        <v>11</v>
      </c>
      <c r="F21" s="17" t="s">
        <v>11</v>
      </c>
      <c r="G21" s="17" t="s">
        <v>11</v>
      </c>
      <c r="H21" s="17" t="s">
        <v>11</v>
      </c>
      <c r="I21" s="17" t="s">
        <v>16</v>
      </c>
      <c r="J21" s="17" t="s">
        <v>11</v>
      </c>
      <c r="K21" s="17" t="s">
        <v>11</v>
      </c>
      <c r="L21" s="21" t="s">
        <v>14</v>
      </c>
      <c r="M21" s="17" t="s">
        <v>11</v>
      </c>
      <c r="N21" s="17" t="s">
        <v>11</v>
      </c>
      <c r="O21" s="17" t="s">
        <v>11</v>
      </c>
      <c r="P21" s="17" t="s">
        <v>16</v>
      </c>
      <c r="Q21" s="17" t="s">
        <v>11</v>
      </c>
      <c r="R21" s="17" t="s">
        <v>11</v>
      </c>
      <c r="S21" s="17" t="s">
        <v>12</v>
      </c>
      <c r="T21" s="17" t="s">
        <v>11</v>
      </c>
      <c r="U21" s="17" t="s">
        <v>11</v>
      </c>
      <c r="V21" s="17" t="s">
        <v>11</v>
      </c>
      <c r="W21" s="17" t="s">
        <v>16</v>
      </c>
      <c r="X21" s="17" t="s">
        <v>11</v>
      </c>
      <c r="Y21" s="17" t="s">
        <v>11</v>
      </c>
      <c r="Z21" s="17" t="s">
        <v>11</v>
      </c>
      <c r="AA21" s="17" t="s">
        <v>11</v>
      </c>
      <c r="AB21" s="17" t="s">
        <v>11</v>
      </c>
      <c r="AC21" s="17" t="s">
        <v>11</v>
      </c>
      <c r="AD21" s="17" t="s">
        <v>16</v>
      </c>
      <c r="AE21" s="17" t="s">
        <v>11</v>
      </c>
      <c r="AF21" s="17" t="s">
        <v>11</v>
      </c>
      <c r="AG21" s="17" t="s">
        <v>11</v>
      </c>
      <c r="AH21" s="17">
        <f t="shared" si="0"/>
        <v>24</v>
      </c>
      <c r="AI21" s="17">
        <f t="shared" si="1"/>
        <v>1</v>
      </c>
      <c r="AJ21" s="17">
        <f t="shared" si="2"/>
        <v>0</v>
      </c>
      <c r="AK21" s="17">
        <f t="shared" si="3"/>
        <v>1</v>
      </c>
      <c r="AL21" s="17">
        <v>10</v>
      </c>
      <c r="AM21" s="17">
        <f t="shared" si="4"/>
        <v>4</v>
      </c>
      <c r="AN21" s="18">
        <v>10</v>
      </c>
    </row>
    <row r="22" spans="1:40" ht="24">
      <c r="A22" s="117">
        <v>12</v>
      </c>
      <c r="B22" s="50">
        <v>216</v>
      </c>
      <c r="C22" s="30" t="s">
        <v>86</v>
      </c>
      <c r="D22" s="17" t="s">
        <v>11</v>
      </c>
      <c r="E22" s="17" t="s">
        <v>11</v>
      </c>
      <c r="F22" s="17" t="s">
        <v>11</v>
      </c>
      <c r="G22" s="17" t="s">
        <v>11</v>
      </c>
      <c r="H22" s="17" t="s">
        <v>11</v>
      </c>
      <c r="I22" s="17" t="s">
        <v>16</v>
      </c>
      <c r="J22" s="17" t="s">
        <v>11</v>
      </c>
      <c r="K22" s="17" t="s">
        <v>11</v>
      </c>
      <c r="L22" s="21" t="s">
        <v>14</v>
      </c>
      <c r="M22" s="17" t="s">
        <v>11</v>
      </c>
      <c r="N22" s="17" t="s">
        <v>11</v>
      </c>
      <c r="O22" s="17" t="s">
        <v>11</v>
      </c>
      <c r="P22" s="17" t="s">
        <v>16</v>
      </c>
      <c r="Q22" s="17" t="s">
        <v>11</v>
      </c>
      <c r="R22" s="17" t="s">
        <v>11</v>
      </c>
      <c r="S22" s="17" t="s">
        <v>11</v>
      </c>
      <c r="T22" s="17" t="s">
        <v>11</v>
      </c>
      <c r="U22" s="17" t="s">
        <v>12</v>
      </c>
      <c r="V22" s="17" t="s">
        <v>11</v>
      </c>
      <c r="W22" s="17" t="s">
        <v>16</v>
      </c>
      <c r="X22" s="17" t="s">
        <v>11</v>
      </c>
      <c r="Y22" s="17" t="s">
        <v>11</v>
      </c>
      <c r="Z22" s="17" t="s">
        <v>11</v>
      </c>
      <c r="AA22" s="17" t="s">
        <v>11</v>
      </c>
      <c r="AB22" s="17" t="s">
        <v>11</v>
      </c>
      <c r="AC22" s="17" t="s">
        <v>11</v>
      </c>
      <c r="AD22" s="17" t="s">
        <v>16</v>
      </c>
      <c r="AE22" s="17" t="s">
        <v>11</v>
      </c>
      <c r="AF22" s="17" t="s">
        <v>11</v>
      </c>
      <c r="AG22" s="17" t="s">
        <v>11</v>
      </c>
      <c r="AH22" s="17">
        <f t="shared" si="0"/>
        <v>24</v>
      </c>
      <c r="AI22" s="17">
        <f t="shared" si="1"/>
        <v>1</v>
      </c>
      <c r="AJ22" s="17">
        <f t="shared" si="2"/>
        <v>0</v>
      </c>
      <c r="AK22" s="17">
        <f t="shared" si="3"/>
        <v>1</v>
      </c>
      <c r="AL22" s="17">
        <v>11</v>
      </c>
      <c r="AM22" s="17">
        <f t="shared" si="4"/>
        <v>4</v>
      </c>
      <c r="AN22" s="18">
        <v>11</v>
      </c>
    </row>
    <row r="23" spans="1:40" ht="24">
      <c r="A23" s="116">
        <v>13</v>
      </c>
      <c r="B23" s="34">
        <v>217</v>
      </c>
      <c r="C23" s="30" t="s">
        <v>87</v>
      </c>
      <c r="D23" s="17" t="s">
        <v>11</v>
      </c>
      <c r="E23" s="17" t="s">
        <v>11</v>
      </c>
      <c r="F23" s="17" t="s">
        <v>11</v>
      </c>
      <c r="G23" s="17" t="s">
        <v>11</v>
      </c>
      <c r="H23" s="17" t="s">
        <v>11</v>
      </c>
      <c r="I23" s="17" t="s">
        <v>16</v>
      </c>
      <c r="J23" s="17" t="s">
        <v>12</v>
      </c>
      <c r="K23" s="17" t="s">
        <v>11</v>
      </c>
      <c r="L23" s="21" t="s">
        <v>14</v>
      </c>
      <c r="M23" s="17" t="s">
        <v>11</v>
      </c>
      <c r="N23" s="17" t="s">
        <v>11</v>
      </c>
      <c r="O23" s="17" t="s">
        <v>11</v>
      </c>
      <c r="P23" s="17" t="s">
        <v>16</v>
      </c>
      <c r="Q23" s="17" t="s">
        <v>11</v>
      </c>
      <c r="R23" s="17" t="s">
        <v>11</v>
      </c>
      <c r="S23" s="17" t="s">
        <v>11</v>
      </c>
      <c r="T23" s="17" t="s">
        <v>11</v>
      </c>
      <c r="U23" s="17" t="s">
        <v>11</v>
      </c>
      <c r="V23" s="17" t="s">
        <v>11</v>
      </c>
      <c r="W23" s="17" t="s">
        <v>16</v>
      </c>
      <c r="X23" s="17" t="s">
        <v>12</v>
      </c>
      <c r="Y23" s="17" t="s">
        <v>11</v>
      </c>
      <c r="Z23" s="17" t="s">
        <v>11</v>
      </c>
      <c r="AA23" s="17" t="s">
        <v>11</v>
      </c>
      <c r="AB23" s="17" t="s">
        <v>11</v>
      </c>
      <c r="AC23" s="17" t="s">
        <v>11</v>
      </c>
      <c r="AD23" s="17" t="s">
        <v>16</v>
      </c>
      <c r="AE23" s="17" t="s">
        <v>11</v>
      </c>
      <c r="AF23" s="17" t="s">
        <v>11</v>
      </c>
      <c r="AG23" s="17" t="s">
        <v>11</v>
      </c>
      <c r="AH23" s="17">
        <f t="shared" si="0"/>
        <v>23</v>
      </c>
      <c r="AI23" s="17">
        <f t="shared" si="1"/>
        <v>2</v>
      </c>
      <c r="AJ23" s="17">
        <f t="shared" si="2"/>
        <v>0</v>
      </c>
      <c r="AK23" s="17">
        <f t="shared" si="3"/>
        <v>1</v>
      </c>
      <c r="AL23" s="17">
        <v>12</v>
      </c>
      <c r="AM23" s="17">
        <f t="shared" si="4"/>
        <v>4</v>
      </c>
      <c r="AN23" s="18">
        <v>12</v>
      </c>
    </row>
    <row r="24" spans="1:40">
      <c r="A24" s="117">
        <v>14</v>
      </c>
      <c r="B24" s="50">
        <v>218</v>
      </c>
      <c r="C24" s="30" t="s">
        <v>88</v>
      </c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16</v>
      </c>
      <c r="J24" s="17" t="s">
        <v>12</v>
      </c>
      <c r="K24" s="17" t="s">
        <v>11</v>
      </c>
      <c r="L24" s="21" t="s">
        <v>14</v>
      </c>
      <c r="M24" s="17" t="s">
        <v>11</v>
      </c>
      <c r="N24" s="17" t="s">
        <v>11</v>
      </c>
      <c r="O24" s="17" t="s">
        <v>11</v>
      </c>
      <c r="P24" s="17" t="s">
        <v>16</v>
      </c>
      <c r="Q24" s="17" t="s">
        <v>11</v>
      </c>
      <c r="R24" s="17" t="s">
        <v>11</v>
      </c>
      <c r="S24" s="17" t="s">
        <v>11</v>
      </c>
      <c r="T24" s="17" t="s">
        <v>11</v>
      </c>
      <c r="U24" s="17" t="s">
        <v>11</v>
      </c>
      <c r="V24" s="17" t="s">
        <v>11</v>
      </c>
      <c r="W24" s="17" t="s">
        <v>16</v>
      </c>
      <c r="X24" s="17" t="s">
        <v>11</v>
      </c>
      <c r="Y24" s="17" t="s">
        <v>12</v>
      </c>
      <c r="Z24" s="17" t="s">
        <v>11</v>
      </c>
      <c r="AA24" s="17" t="s">
        <v>11</v>
      </c>
      <c r="AB24" s="17" t="s">
        <v>11</v>
      </c>
      <c r="AC24" s="17" t="s">
        <v>11</v>
      </c>
      <c r="AD24" s="17" t="s">
        <v>16</v>
      </c>
      <c r="AE24" s="17" t="s">
        <v>11</v>
      </c>
      <c r="AF24" s="17" t="s">
        <v>11</v>
      </c>
      <c r="AG24" s="17" t="s">
        <v>11</v>
      </c>
      <c r="AH24" s="17">
        <f t="shared" si="0"/>
        <v>23</v>
      </c>
      <c r="AI24" s="17">
        <f t="shared" si="1"/>
        <v>2</v>
      </c>
      <c r="AJ24" s="17">
        <f t="shared" si="2"/>
        <v>0</v>
      </c>
      <c r="AK24" s="17">
        <f t="shared" si="3"/>
        <v>1</v>
      </c>
      <c r="AL24" s="17">
        <v>13</v>
      </c>
      <c r="AM24" s="17">
        <f t="shared" si="4"/>
        <v>4</v>
      </c>
      <c r="AN24" s="18">
        <v>13</v>
      </c>
    </row>
    <row r="25" spans="1:40">
      <c r="A25" s="117">
        <v>15</v>
      </c>
      <c r="B25" s="50">
        <v>219</v>
      </c>
      <c r="C25" s="30" t="s">
        <v>88</v>
      </c>
      <c r="D25" s="17" t="s">
        <v>11</v>
      </c>
      <c r="E25" s="17" t="s">
        <v>11</v>
      </c>
      <c r="F25" s="17" t="s">
        <v>11</v>
      </c>
      <c r="G25" s="17" t="s">
        <v>11</v>
      </c>
      <c r="H25" s="17" t="s">
        <v>11</v>
      </c>
      <c r="I25" s="17" t="s">
        <v>16</v>
      </c>
      <c r="J25" s="17" t="s">
        <v>11</v>
      </c>
      <c r="K25" s="17" t="s">
        <v>11</v>
      </c>
      <c r="L25" s="21" t="s">
        <v>14</v>
      </c>
      <c r="M25" s="17" t="s">
        <v>11</v>
      </c>
      <c r="N25" s="17" t="s">
        <v>11</v>
      </c>
      <c r="O25" s="17" t="s">
        <v>11</v>
      </c>
      <c r="P25" s="17" t="s">
        <v>16</v>
      </c>
      <c r="Q25" s="17" t="s">
        <v>11</v>
      </c>
      <c r="R25" s="17" t="s">
        <v>11</v>
      </c>
      <c r="S25" s="17" t="s">
        <v>11</v>
      </c>
      <c r="T25" s="17" t="s">
        <v>11</v>
      </c>
      <c r="U25" s="17" t="s">
        <v>11</v>
      </c>
      <c r="V25" s="17" t="s">
        <v>11</v>
      </c>
      <c r="W25" s="17" t="s">
        <v>16</v>
      </c>
      <c r="X25" s="17" t="s">
        <v>11</v>
      </c>
      <c r="Y25" s="17" t="s">
        <v>11</v>
      </c>
      <c r="Z25" s="17" t="s">
        <v>12</v>
      </c>
      <c r="AA25" s="17" t="s">
        <v>11</v>
      </c>
      <c r="AB25" s="17" t="s">
        <v>11</v>
      </c>
      <c r="AC25" s="17" t="s">
        <v>11</v>
      </c>
      <c r="AD25" s="17" t="s">
        <v>16</v>
      </c>
      <c r="AE25" s="17" t="s">
        <v>11</v>
      </c>
      <c r="AF25" s="17" t="s">
        <v>11</v>
      </c>
      <c r="AG25" s="17" t="s">
        <v>11</v>
      </c>
      <c r="AH25" s="17">
        <f t="shared" si="0"/>
        <v>24</v>
      </c>
      <c r="AI25" s="17">
        <f t="shared" si="1"/>
        <v>1</v>
      </c>
      <c r="AJ25" s="17">
        <f t="shared" si="2"/>
        <v>0</v>
      </c>
      <c r="AK25" s="17">
        <f t="shared" si="3"/>
        <v>1</v>
      </c>
      <c r="AL25" s="17">
        <v>14</v>
      </c>
      <c r="AM25" s="17">
        <f t="shared" si="4"/>
        <v>4</v>
      </c>
      <c r="AN25" s="18">
        <v>14</v>
      </c>
    </row>
    <row r="26" spans="1:40" ht="24">
      <c r="A26" s="116">
        <v>16</v>
      </c>
      <c r="B26" s="34">
        <v>220</v>
      </c>
      <c r="C26" s="30" t="s">
        <v>89</v>
      </c>
      <c r="D26" s="17" t="s">
        <v>11</v>
      </c>
      <c r="E26" s="17" t="s">
        <v>11</v>
      </c>
      <c r="F26" s="17" t="s">
        <v>11</v>
      </c>
      <c r="G26" s="17" t="s">
        <v>11</v>
      </c>
      <c r="H26" s="17" t="s">
        <v>11</v>
      </c>
      <c r="I26" s="17" t="s">
        <v>16</v>
      </c>
      <c r="J26" s="17" t="s">
        <v>11</v>
      </c>
      <c r="K26" s="17" t="s">
        <v>11</v>
      </c>
      <c r="L26" s="21" t="s">
        <v>14</v>
      </c>
      <c r="M26" s="17" t="s">
        <v>11</v>
      </c>
      <c r="N26" s="17" t="s">
        <v>11</v>
      </c>
      <c r="O26" s="17" t="s">
        <v>11</v>
      </c>
      <c r="P26" s="17" t="s">
        <v>16</v>
      </c>
      <c r="Q26" s="17" t="s">
        <v>11</v>
      </c>
      <c r="R26" s="17" t="s">
        <v>11</v>
      </c>
      <c r="S26" s="17" t="s">
        <v>11</v>
      </c>
      <c r="T26" s="17" t="s">
        <v>11</v>
      </c>
      <c r="U26" s="17" t="s">
        <v>11</v>
      </c>
      <c r="V26" s="17" t="s">
        <v>11</v>
      </c>
      <c r="W26" s="17" t="s">
        <v>16</v>
      </c>
      <c r="X26" s="17" t="s">
        <v>11</v>
      </c>
      <c r="Y26" s="17" t="s">
        <v>11</v>
      </c>
      <c r="Z26" s="17" t="s">
        <v>11</v>
      </c>
      <c r="AA26" s="17" t="s">
        <v>12</v>
      </c>
      <c r="AB26" s="17" t="s">
        <v>11</v>
      </c>
      <c r="AC26" s="17" t="s">
        <v>11</v>
      </c>
      <c r="AD26" s="17" t="s">
        <v>16</v>
      </c>
      <c r="AE26" s="17" t="s">
        <v>11</v>
      </c>
      <c r="AF26" s="17" t="s">
        <v>11</v>
      </c>
      <c r="AG26" s="17" t="s">
        <v>11</v>
      </c>
      <c r="AH26" s="17">
        <f t="shared" si="0"/>
        <v>24</v>
      </c>
      <c r="AI26" s="17">
        <f t="shared" si="1"/>
        <v>1</v>
      </c>
      <c r="AJ26" s="17">
        <f t="shared" si="2"/>
        <v>0</v>
      </c>
      <c r="AK26" s="17">
        <f t="shared" si="3"/>
        <v>1</v>
      </c>
      <c r="AL26" s="17">
        <v>15</v>
      </c>
      <c r="AM26" s="17">
        <f t="shared" si="4"/>
        <v>4</v>
      </c>
      <c r="AN26" s="18">
        <v>15</v>
      </c>
    </row>
    <row r="27" spans="1:40">
      <c r="A27" s="117">
        <v>17</v>
      </c>
      <c r="B27" s="50">
        <v>221</v>
      </c>
      <c r="C27" s="30" t="s">
        <v>90</v>
      </c>
      <c r="D27" s="17" t="s">
        <v>11</v>
      </c>
      <c r="E27" s="17" t="s">
        <v>11</v>
      </c>
      <c r="F27" s="17" t="s">
        <v>11</v>
      </c>
      <c r="G27" s="17" t="s">
        <v>11</v>
      </c>
      <c r="H27" s="17" t="s">
        <v>11</v>
      </c>
      <c r="I27" s="17" t="s">
        <v>16</v>
      </c>
      <c r="J27" s="17" t="s">
        <v>11</v>
      </c>
      <c r="K27" s="17" t="s">
        <v>11</v>
      </c>
      <c r="L27" s="21" t="s">
        <v>14</v>
      </c>
      <c r="M27" s="17" t="s">
        <v>11</v>
      </c>
      <c r="N27" s="17" t="s">
        <v>11</v>
      </c>
      <c r="O27" s="17" t="s">
        <v>11</v>
      </c>
      <c r="P27" s="17" t="s">
        <v>16</v>
      </c>
      <c r="Q27" s="17" t="s">
        <v>11</v>
      </c>
      <c r="R27" s="17" t="s">
        <v>11</v>
      </c>
      <c r="S27" s="17" t="s">
        <v>11</v>
      </c>
      <c r="T27" s="17" t="s">
        <v>12</v>
      </c>
      <c r="U27" s="17" t="s">
        <v>11</v>
      </c>
      <c r="V27" s="17" t="s">
        <v>11</v>
      </c>
      <c r="W27" s="17" t="s">
        <v>16</v>
      </c>
      <c r="X27" s="17" t="s">
        <v>11</v>
      </c>
      <c r="Y27" s="17" t="s">
        <v>11</v>
      </c>
      <c r="Z27" s="17" t="s">
        <v>11</v>
      </c>
      <c r="AA27" s="17" t="s">
        <v>11</v>
      </c>
      <c r="AB27" s="17" t="s">
        <v>11</v>
      </c>
      <c r="AC27" s="17" t="s">
        <v>12</v>
      </c>
      <c r="AD27" s="17" t="s">
        <v>16</v>
      </c>
      <c r="AE27" s="17" t="s">
        <v>11</v>
      </c>
      <c r="AF27" s="17" t="s">
        <v>11</v>
      </c>
      <c r="AG27" s="17" t="s">
        <v>11</v>
      </c>
      <c r="AH27" s="17">
        <f t="shared" si="0"/>
        <v>23</v>
      </c>
      <c r="AI27" s="17">
        <f t="shared" si="1"/>
        <v>2</v>
      </c>
      <c r="AJ27" s="17">
        <f t="shared" si="2"/>
        <v>0</v>
      </c>
      <c r="AK27" s="17">
        <f t="shared" si="3"/>
        <v>1</v>
      </c>
      <c r="AL27" s="17">
        <v>16</v>
      </c>
      <c r="AM27" s="17">
        <f t="shared" si="4"/>
        <v>4</v>
      </c>
      <c r="AN27" s="18">
        <v>16</v>
      </c>
    </row>
    <row r="28" spans="1:40" ht="24">
      <c r="A28" s="117">
        <v>18</v>
      </c>
      <c r="B28" s="50">
        <v>222</v>
      </c>
      <c r="C28" s="30" t="s">
        <v>91</v>
      </c>
      <c r="D28" s="17" t="s">
        <v>11</v>
      </c>
      <c r="E28" s="17" t="s">
        <v>11</v>
      </c>
      <c r="F28" s="17" t="s">
        <v>11</v>
      </c>
      <c r="G28" s="17" t="s">
        <v>11</v>
      </c>
      <c r="H28" s="17" t="s">
        <v>11</v>
      </c>
      <c r="I28" s="17" t="s">
        <v>16</v>
      </c>
      <c r="J28" s="17" t="s">
        <v>11</v>
      </c>
      <c r="K28" s="17" t="s">
        <v>11</v>
      </c>
      <c r="L28" s="21" t="s">
        <v>14</v>
      </c>
      <c r="M28" s="17" t="s">
        <v>11</v>
      </c>
      <c r="N28" s="17" t="s">
        <v>11</v>
      </c>
      <c r="O28" s="17" t="s">
        <v>11</v>
      </c>
      <c r="P28" s="17" t="s">
        <v>16</v>
      </c>
      <c r="Q28" s="17" t="s">
        <v>11</v>
      </c>
      <c r="R28" s="17" t="s">
        <v>11</v>
      </c>
      <c r="S28" s="17" t="s">
        <v>11</v>
      </c>
      <c r="T28" s="17" t="s">
        <v>11</v>
      </c>
      <c r="U28" s="17" t="s">
        <v>11</v>
      </c>
      <c r="V28" s="17" t="s">
        <v>11</v>
      </c>
      <c r="W28" s="17" t="s">
        <v>16</v>
      </c>
      <c r="X28" s="17" t="s">
        <v>11</v>
      </c>
      <c r="Y28" s="17" t="s">
        <v>11</v>
      </c>
      <c r="Z28" s="17" t="s">
        <v>11</v>
      </c>
      <c r="AA28" s="17" t="s">
        <v>11</v>
      </c>
      <c r="AB28" s="17" t="s">
        <v>11</v>
      </c>
      <c r="AC28" s="17" t="s">
        <v>11</v>
      </c>
      <c r="AD28" s="17" t="s">
        <v>16</v>
      </c>
      <c r="AE28" s="17" t="s">
        <v>12</v>
      </c>
      <c r="AF28" s="17" t="s">
        <v>11</v>
      </c>
      <c r="AG28" s="17" t="s">
        <v>11</v>
      </c>
      <c r="AH28" s="17">
        <f t="shared" si="0"/>
        <v>24</v>
      </c>
      <c r="AI28" s="17">
        <f t="shared" si="1"/>
        <v>1</v>
      </c>
      <c r="AJ28" s="17">
        <f t="shared" si="2"/>
        <v>0</v>
      </c>
      <c r="AK28" s="17">
        <f t="shared" si="3"/>
        <v>1</v>
      </c>
      <c r="AL28" s="17">
        <v>17</v>
      </c>
      <c r="AM28" s="17">
        <f t="shared" si="4"/>
        <v>4</v>
      </c>
      <c r="AN28" s="18">
        <v>17</v>
      </c>
    </row>
    <row r="29" spans="1:40">
      <c r="A29" s="116">
        <v>19</v>
      </c>
      <c r="B29" s="34">
        <v>223</v>
      </c>
      <c r="C29" s="30" t="s">
        <v>92</v>
      </c>
      <c r="D29" s="17" t="s">
        <v>11</v>
      </c>
      <c r="E29" s="17" t="s">
        <v>11</v>
      </c>
      <c r="F29" s="17" t="s">
        <v>11</v>
      </c>
      <c r="G29" s="17" t="s">
        <v>11</v>
      </c>
      <c r="H29" s="17" t="s">
        <v>11</v>
      </c>
      <c r="I29" s="17" t="s">
        <v>16</v>
      </c>
      <c r="J29" s="17" t="s">
        <v>11</v>
      </c>
      <c r="K29" s="17" t="s">
        <v>11</v>
      </c>
      <c r="L29" s="21" t="s">
        <v>14</v>
      </c>
      <c r="M29" s="17" t="s">
        <v>11</v>
      </c>
      <c r="N29" s="17" t="s">
        <v>11</v>
      </c>
      <c r="O29" s="17" t="s">
        <v>11</v>
      </c>
      <c r="P29" s="17" t="s">
        <v>16</v>
      </c>
      <c r="Q29" s="17" t="s">
        <v>11</v>
      </c>
      <c r="R29" s="17" t="s">
        <v>11</v>
      </c>
      <c r="S29" s="17" t="s">
        <v>11</v>
      </c>
      <c r="T29" s="17" t="s">
        <v>11</v>
      </c>
      <c r="U29" s="17" t="s">
        <v>11</v>
      </c>
      <c r="V29" s="17" t="s">
        <v>11</v>
      </c>
      <c r="W29" s="17" t="s">
        <v>16</v>
      </c>
      <c r="X29" s="17" t="s">
        <v>11</v>
      </c>
      <c r="Y29" s="17" t="s">
        <v>11</v>
      </c>
      <c r="Z29" s="17" t="s">
        <v>11</v>
      </c>
      <c r="AA29" s="17" t="s">
        <v>11</v>
      </c>
      <c r="AB29" s="17" t="s">
        <v>11</v>
      </c>
      <c r="AC29" s="17" t="s">
        <v>11</v>
      </c>
      <c r="AD29" s="17" t="s">
        <v>16</v>
      </c>
      <c r="AE29" s="17" t="s">
        <v>11</v>
      </c>
      <c r="AF29" s="17" t="s">
        <v>12</v>
      </c>
      <c r="AG29" s="17" t="s">
        <v>11</v>
      </c>
      <c r="AH29" s="17">
        <f t="shared" si="0"/>
        <v>24</v>
      </c>
      <c r="AI29" s="17">
        <f t="shared" si="1"/>
        <v>1</v>
      </c>
      <c r="AJ29" s="17">
        <f t="shared" si="2"/>
        <v>0</v>
      </c>
      <c r="AK29" s="17">
        <f t="shared" si="3"/>
        <v>1</v>
      </c>
      <c r="AL29" s="17">
        <v>18</v>
      </c>
      <c r="AM29" s="17">
        <f t="shared" si="4"/>
        <v>4</v>
      </c>
      <c r="AN29" s="18">
        <v>18</v>
      </c>
    </row>
    <row r="30" spans="1:40" ht="24">
      <c r="A30" s="117">
        <v>20</v>
      </c>
      <c r="B30" s="50">
        <v>224</v>
      </c>
      <c r="C30" s="30" t="s">
        <v>93</v>
      </c>
      <c r="D30" s="17" t="s">
        <v>11</v>
      </c>
      <c r="E30" s="17" t="s">
        <v>11</v>
      </c>
      <c r="F30" s="17" t="s">
        <v>11</v>
      </c>
      <c r="G30" s="17" t="s">
        <v>11</v>
      </c>
      <c r="H30" s="17" t="s">
        <v>11</v>
      </c>
      <c r="I30" s="17" t="s">
        <v>16</v>
      </c>
      <c r="J30" s="17" t="s">
        <v>11</v>
      </c>
      <c r="K30" s="17" t="s">
        <v>11</v>
      </c>
      <c r="L30" s="21" t="s">
        <v>14</v>
      </c>
      <c r="M30" s="17" t="s">
        <v>11</v>
      </c>
      <c r="N30" s="17" t="s">
        <v>11</v>
      </c>
      <c r="O30" s="17" t="s">
        <v>11</v>
      </c>
      <c r="P30" s="17" t="s">
        <v>16</v>
      </c>
      <c r="Q30" s="17" t="s">
        <v>11</v>
      </c>
      <c r="R30" s="17" t="s">
        <v>11</v>
      </c>
      <c r="S30" s="17" t="s">
        <v>11</v>
      </c>
      <c r="T30" s="17" t="s">
        <v>11</v>
      </c>
      <c r="U30" s="17" t="s">
        <v>11</v>
      </c>
      <c r="V30" s="17" t="s">
        <v>11</v>
      </c>
      <c r="W30" s="17" t="s">
        <v>16</v>
      </c>
      <c r="X30" s="17" t="s">
        <v>11</v>
      </c>
      <c r="Y30" s="17" t="s">
        <v>11</v>
      </c>
      <c r="Z30" s="17" t="s">
        <v>11</v>
      </c>
      <c r="AA30" s="17" t="s">
        <v>11</v>
      </c>
      <c r="AB30" s="17" t="s">
        <v>11</v>
      </c>
      <c r="AC30" s="17" t="s">
        <v>11</v>
      </c>
      <c r="AD30" s="17" t="s">
        <v>16</v>
      </c>
      <c r="AE30" s="17" t="s">
        <v>11</v>
      </c>
      <c r="AF30" s="17" t="s">
        <v>11</v>
      </c>
      <c r="AG30" s="17" t="s">
        <v>12</v>
      </c>
      <c r="AH30" s="17">
        <f t="shared" si="0"/>
        <v>24</v>
      </c>
      <c r="AI30" s="17">
        <f t="shared" si="1"/>
        <v>1</v>
      </c>
      <c r="AJ30" s="17">
        <f t="shared" si="2"/>
        <v>0</v>
      </c>
      <c r="AK30" s="17">
        <f t="shared" si="3"/>
        <v>1</v>
      </c>
      <c r="AL30" s="17">
        <v>19</v>
      </c>
      <c r="AM30" s="17">
        <f t="shared" si="4"/>
        <v>4</v>
      </c>
      <c r="AN30" s="18">
        <v>19</v>
      </c>
    </row>
    <row r="31" spans="1:40" ht="24">
      <c r="A31" s="117">
        <v>21</v>
      </c>
      <c r="B31" s="50">
        <v>225</v>
      </c>
      <c r="C31" s="30" t="s">
        <v>94</v>
      </c>
      <c r="D31" s="17" t="s">
        <v>11</v>
      </c>
      <c r="E31" s="17" t="s">
        <v>11</v>
      </c>
      <c r="F31" s="17" t="s">
        <v>11</v>
      </c>
      <c r="G31" s="17" t="s">
        <v>11</v>
      </c>
      <c r="H31" s="17" t="s">
        <v>11</v>
      </c>
      <c r="I31" s="17" t="s">
        <v>16</v>
      </c>
      <c r="J31" s="17" t="s">
        <v>11</v>
      </c>
      <c r="K31" s="17" t="s">
        <v>11</v>
      </c>
      <c r="L31" s="21" t="s">
        <v>14</v>
      </c>
      <c r="M31" s="17" t="s">
        <v>11</v>
      </c>
      <c r="N31" s="17" t="s">
        <v>11</v>
      </c>
      <c r="O31" s="17" t="s">
        <v>11</v>
      </c>
      <c r="P31" s="17" t="s">
        <v>16</v>
      </c>
      <c r="Q31" s="17" t="s">
        <v>11</v>
      </c>
      <c r="R31" s="17" t="s">
        <v>11</v>
      </c>
      <c r="S31" s="17" t="s">
        <v>11</v>
      </c>
      <c r="T31" s="17" t="s">
        <v>11</v>
      </c>
      <c r="U31" s="17" t="s">
        <v>11</v>
      </c>
      <c r="V31" s="17" t="s">
        <v>11</v>
      </c>
      <c r="W31" s="17" t="s">
        <v>16</v>
      </c>
      <c r="X31" s="17" t="s">
        <v>11</v>
      </c>
      <c r="Y31" s="17" t="s">
        <v>11</v>
      </c>
      <c r="Z31" s="17" t="s">
        <v>11</v>
      </c>
      <c r="AA31" s="17" t="s">
        <v>11</v>
      </c>
      <c r="AB31" s="17" t="s">
        <v>11</v>
      </c>
      <c r="AC31" s="17" t="s">
        <v>11</v>
      </c>
      <c r="AD31" s="17" t="s">
        <v>16</v>
      </c>
      <c r="AE31" s="17" t="s">
        <v>11</v>
      </c>
      <c r="AF31" s="17" t="s">
        <v>12</v>
      </c>
      <c r="AG31" s="17" t="s">
        <v>11</v>
      </c>
      <c r="AH31" s="17">
        <f t="shared" si="0"/>
        <v>24</v>
      </c>
      <c r="AI31" s="17">
        <f t="shared" si="1"/>
        <v>1</v>
      </c>
      <c r="AJ31" s="17">
        <f t="shared" si="2"/>
        <v>0</v>
      </c>
      <c r="AK31" s="17">
        <f t="shared" si="3"/>
        <v>1</v>
      </c>
      <c r="AL31" s="17">
        <v>20</v>
      </c>
      <c r="AM31" s="17">
        <f t="shared" si="4"/>
        <v>4</v>
      </c>
      <c r="AN31" s="18">
        <v>20</v>
      </c>
    </row>
    <row r="32" spans="1:40" ht="24">
      <c r="A32" s="116">
        <v>22</v>
      </c>
      <c r="B32" s="34">
        <v>226</v>
      </c>
      <c r="C32" s="30" t="s">
        <v>95</v>
      </c>
      <c r="D32" s="17" t="s">
        <v>11</v>
      </c>
      <c r="E32" s="17" t="s">
        <v>11</v>
      </c>
      <c r="F32" s="17" t="s">
        <v>11</v>
      </c>
      <c r="G32" s="17" t="s">
        <v>11</v>
      </c>
      <c r="H32" s="17" t="s">
        <v>11</v>
      </c>
      <c r="I32" s="17" t="s">
        <v>16</v>
      </c>
      <c r="J32" s="17" t="s">
        <v>11</v>
      </c>
      <c r="K32" s="17" t="s">
        <v>11</v>
      </c>
      <c r="L32" s="21" t="s">
        <v>14</v>
      </c>
      <c r="M32" s="17" t="s">
        <v>11</v>
      </c>
      <c r="N32" s="17" t="s">
        <v>11</v>
      </c>
      <c r="O32" s="17" t="s">
        <v>11</v>
      </c>
      <c r="P32" s="17" t="s">
        <v>16</v>
      </c>
      <c r="Q32" s="17" t="s">
        <v>11</v>
      </c>
      <c r="R32" s="17" t="s">
        <v>11</v>
      </c>
      <c r="S32" s="17" t="s">
        <v>11</v>
      </c>
      <c r="T32" s="17" t="s">
        <v>11</v>
      </c>
      <c r="U32" s="17" t="s">
        <v>11</v>
      </c>
      <c r="V32" s="17" t="s">
        <v>11</v>
      </c>
      <c r="W32" s="17" t="s">
        <v>16</v>
      </c>
      <c r="X32" s="17" t="s">
        <v>11</v>
      </c>
      <c r="Y32" s="17" t="s">
        <v>11</v>
      </c>
      <c r="Z32" s="17" t="s">
        <v>11</v>
      </c>
      <c r="AA32" s="17" t="s">
        <v>11</v>
      </c>
      <c r="AB32" s="17" t="s">
        <v>11</v>
      </c>
      <c r="AC32" s="17" t="s">
        <v>12</v>
      </c>
      <c r="AD32" s="17" t="s">
        <v>16</v>
      </c>
      <c r="AE32" s="17" t="s">
        <v>11</v>
      </c>
      <c r="AF32" s="17" t="s">
        <v>11</v>
      </c>
      <c r="AG32" s="17" t="s">
        <v>11</v>
      </c>
      <c r="AH32" s="17">
        <f t="shared" si="0"/>
        <v>24</v>
      </c>
      <c r="AI32" s="17">
        <f t="shared" si="1"/>
        <v>1</v>
      </c>
      <c r="AJ32" s="17">
        <f t="shared" si="2"/>
        <v>0</v>
      </c>
      <c r="AK32" s="17">
        <f t="shared" si="3"/>
        <v>1</v>
      </c>
      <c r="AL32" s="17">
        <v>21</v>
      </c>
      <c r="AM32" s="17">
        <f t="shared" si="4"/>
        <v>4</v>
      </c>
      <c r="AN32" s="18">
        <v>21</v>
      </c>
    </row>
    <row r="33" spans="1:40" ht="24">
      <c r="A33" s="117">
        <v>23</v>
      </c>
      <c r="B33" s="50">
        <v>227</v>
      </c>
      <c r="C33" s="30" t="s">
        <v>96</v>
      </c>
      <c r="D33" s="17" t="s">
        <v>11</v>
      </c>
      <c r="E33" s="17" t="s">
        <v>11</v>
      </c>
      <c r="F33" s="17" t="s">
        <v>11</v>
      </c>
      <c r="G33" s="17" t="s">
        <v>11</v>
      </c>
      <c r="H33" s="17" t="s">
        <v>11</v>
      </c>
      <c r="I33" s="17" t="s">
        <v>16</v>
      </c>
      <c r="J33" s="17" t="s">
        <v>11</v>
      </c>
      <c r="K33" s="17" t="s">
        <v>11</v>
      </c>
      <c r="L33" s="21" t="s">
        <v>14</v>
      </c>
      <c r="M33" s="17" t="s">
        <v>11</v>
      </c>
      <c r="N33" s="17" t="s">
        <v>11</v>
      </c>
      <c r="O33" s="17" t="s">
        <v>11</v>
      </c>
      <c r="P33" s="17" t="s">
        <v>16</v>
      </c>
      <c r="Q33" s="17" t="s">
        <v>11</v>
      </c>
      <c r="R33" s="17" t="s">
        <v>11</v>
      </c>
      <c r="S33" s="17" t="s">
        <v>11</v>
      </c>
      <c r="T33" s="17" t="s">
        <v>11</v>
      </c>
      <c r="U33" s="17" t="s">
        <v>11</v>
      </c>
      <c r="V33" s="17" t="s">
        <v>11</v>
      </c>
      <c r="W33" s="17" t="s">
        <v>16</v>
      </c>
      <c r="X33" s="17" t="s">
        <v>11</v>
      </c>
      <c r="Y33" s="17" t="s">
        <v>11</v>
      </c>
      <c r="Z33" s="17" t="s">
        <v>11</v>
      </c>
      <c r="AA33" s="17" t="s">
        <v>12</v>
      </c>
      <c r="AB33" s="17" t="s">
        <v>11</v>
      </c>
      <c r="AC33" s="17" t="s">
        <v>11</v>
      </c>
      <c r="AD33" s="17" t="s">
        <v>16</v>
      </c>
      <c r="AE33" s="17" t="s">
        <v>11</v>
      </c>
      <c r="AF33" s="17" t="s">
        <v>11</v>
      </c>
      <c r="AG33" s="17" t="s">
        <v>11</v>
      </c>
      <c r="AH33" s="17">
        <f t="shared" si="0"/>
        <v>24</v>
      </c>
      <c r="AI33" s="17">
        <f t="shared" si="1"/>
        <v>1</v>
      </c>
      <c r="AJ33" s="17">
        <f t="shared" si="2"/>
        <v>0</v>
      </c>
      <c r="AK33" s="17">
        <f t="shared" si="3"/>
        <v>1</v>
      </c>
      <c r="AL33" s="17">
        <v>22</v>
      </c>
      <c r="AM33" s="17">
        <f t="shared" si="4"/>
        <v>4</v>
      </c>
      <c r="AN33" s="18">
        <v>22</v>
      </c>
    </row>
    <row r="34" spans="1:40">
      <c r="A34" s="117">
        <v>24</v>
      </c>
      <c r="B34" s="50">
        <v>228</v>
      </c>
      <c r="C34" s="30" t="s">
        <v>97</v>
      </c>
      <c r="D34" s="17" t="s">
        <v>11</v>
      </c>
      <c r="E34" s="17" t="s">
        <v>11</v>
      </c>
      <c r="F34" s="17" t="s">
        <v>11</v>
      </c>
      <c r="G34" s="17" t="s">
        <v>11</v>
      </c>
      <c r="H34" s="17" t="s">
        <v>11</v>
      </c>
      <c r="I34" s="17" t="s">
        <v>16</v>
      </c>
      <c r="J34" s="17" t="s">
        <v>11</v>
      </c>
      <c r="K34" s="17" t="s">
        <v>11</v>
      </c>
      <c r="L34" s="21" t="s">
        <v>14</v>
      </c>
      <c r="M34" s="17" t="s">
        <v>11</v>
      </c>
      <c r="N34" s="17" t="s">
        <v>11</v>
      </c>
      <c r="O34" s="17" t="s">
        <v>11</v>
      </c>
      <c r="P34" s="17" t="s">
        <v>16</v>
      </c>
      <c r="Q34" s="17" t="s">
        <v>11</v>
      </c>
      <c r="R34" s="17" t="s">
        <v>11</v>
      </c>
      <c r="S34" s="17" t="s">
        <v>11</v>
      </c>
      <c r="T34" s="17" t="s">
        <v>11</v>
      </c>
      <c r="U34" s="17" t="s">
        <v>11</v>
      </c>
      <c r="V34" s="17" t="s">
        <v>11</v>
      </c>
      <c r="W34" s="17" t="s">
        <v>16</v>
      </c>
      <c r="X34" s="17" t="s">
        <v>12</v>
      </c>
      <c r="Y34" s="17" t="s">
        <v>11</v>
      </c>
      <c r="Z34" s="17" t="s">
        <v>12</v>
      </c>
      <c r="AA34" s="17" t="s">
        <v>11</v>
      </c>
      <c r="AB34" s="17" t="s">
        <v>11</v>
      </c>
      <c r="AC34" s="17" t="s">
        <v>11</v>
      </c>
      <c r="AD34" s="17" t="s">
        <v>16</v>
      </c>
      <c r="AE34" s="17" t="s">
        <v>11</v>
      </c>
      <c r="AF34" s="17" t="s">
        <v>11</v>
      </c>
      <c r="AG34" s="17" t="s">
        <v>11</v>
      </c>
      <c r="AH34" s="17">
        <f t="shared" si="0"/>
        <v>23</v>
      </c>
      <c r="AI34" s="17">
        <f t="shared" si="1"/>
        <v>2</v>
      </c>
      <c r="AJ34" s="17">
        <f t="shared" si="2"/>
        <v>0</v>
      </c>
      <c r="AK34" s="17">
        <f t="shared" si="3"/>
        <v>1</v>
      </c>
      <c r="AL34" s="17">
        <v>23</v>
      </c>
      <c r="AM34" s="17">
        <f t="shared" si="4"/>
        <v>4</v>
      </c>
      <c r="AN34" s="18">
        <v>23</v>
      </c>
    </row>
    <row r="35" spans="1:40" ht="36">
      <c r="A35" s="116">
        <v>25</v>
      </c>
      <c r="B35" s="34">
        <v>229</v>
      </c>
      <c r="C35" s="30" t="s">
        <v>98</v>
      </c>
      <c r="D35" s="17" t="s">
        <v>11</v>
      </c>
      <c r="E35" s="17" t="s">
        <v>11</v>
      </c>
      <c r="F35" s="17" t="s">
        <v>11</v>
      </c>
      <c r="G35" s="17" t="s">
        <v>11</v>
      </c>
      <c r="H35" s="17" t="s">
        <v>11</v>
      </c>
      <c r="I35" s="17" t="s">
        <v>16</v>
      </c>
      <c r="J35" s="17" t="s">
        <v>11</v>
      </c>
      <c r="K35" s="17" t="s">
        <v>11</v>
      </c>
      <c r="L35" s="21" t="s">
        <v>14</v>
      </c>
      <c r="M35" s="17" t="s">
        <v>11</v>
      </c>
      <c r="N35" s="17" t="s">
        <v>11</v>
      </c>
      <c r="O35" s="17" t="s">
        <v>11</v>
      </c>
      <c r="P35" s="17" t="s">
        <v>16</v>
      </c>
      <c r="Q35" s="17" t="s">
        <v>11</v>
      </c>
      <c r="R35" s="17" t="s">
        <v>11</v>
      </c>
      <c r="S35" s="17" t="s">
        <v>11</v>
      </c>
      <c r="T35" s="17" t="s">
        <v>11</v>
      </c>
      <c r="U35" s="17" t="s">
        <v>12</v>
      </c>
      <c r="V35" s="17" t="s">
        <v>11</v>
      </c>
      <c r="W35" s="17" t="s">
        <v>16</v>
      </c>
      <c r="X35" s="17" t="s">
        <v>11</v>
      </c>
      <c r="Y35" s="17" t="s">
        <v>11</v>
      </c>
      <c r="Z35" s="17" t="s">
        <v>11</v>
      </c>
      <c r="AA35" s="17" t="s">
        <v>11</v>
      </c>
      <c r="AB35" s="17" t="s">
        <v>11</v>
      </c>
      <c r="AC35" s="17" t="s">
        <v>11</v>
      </c>
      <c r="AD35" s="17" t="s">
        <v>16</v>
      </c>
      <c r="AE35" s="17" t="s">
        <v>11</v>
      </c>
      <c r="AF35" s="17" t="s">
        <v>11</v>
      </c>
      <c r="AG35" s="17" t="s">
        <v>11</v>
      </c>
      <c r="AH35" s="17">
        <f t="shared" si="0"/>
        <v>24</v>
      </c>
      <c r="AI35" s="17">
        <f t="shared" si="1"/>
        <v>1</v>
      </c>
      <c r="AJ35" s="17">
        <f t="shared" si="2"/>
        <v>0</v>
      </c>
      <c r="AK35" s="17">
        <f t="shared" si="3"/>
        <v>1</v>
      </c>
      <c r="AL35" s="17">
        <v>24</v>
      </c>
      <c r="AM35" s="17">
        <f t="shared" si="4"/>
        <v>4</v>
      </c>
      <c r="AN35" s="18">
        <v>24</v>
      </c>
    </row>
    <row r="36" spans="1:40" ht="24">
      <c r="A36" s="117">
        <v>26</v>
      </c>
      <c r="B36" s="50">
        <v>230</v>
      </c>
      <c r="C36" s="30" t="s">
        <v>99</v>
      </c>
      <c r="D36" s="17" t="s">
        <v>11</v>
      </c>
      <c r="E36" s="17" t="s">
        <v>11</v>
      </c>
      <c r="F36" s="17" t="s">
        <v>11</v>
      </c>
      <c r="G36" s="17" t="s">
        <v>11</v>
      </c>
      <c r="H36" s="17" t="s">
        <v>11</v>
      </c>
      <c r="I36" s="17" t="s">
        <v>16</v>
      </c>
      <c r="J36" s="17" t="s">
        <v>11</v>
      </c>
      <c r="K36" s="17" t="s">
        <v>11</v>
      </c>
      <c r="L36" s="21" t="s">
        <v>14</v>
      </c>
      <c r="M36" s="17" t="s">
        <v>11</v>
      </c>
      <c r="N36" s="17" t="s">
        <v>11</v>
      </c>
      <c r="O36" s="17" t="s">
        <v>11</v>
      </c>
      <c r="P36" s="17" t="s">
        <v>16</v>
      </c>
      <c r="Q36" s="17" t="s">
        <v>11</v>
      </c>
      <c r="R36" s="17" t="s">
        <v>12</v>
      </c>
      <c r="S36" s="17" t="s">
        <v>11</v>
      </c>
      <c r="T36" s="17" t="s">
        <v>11</v>
      </c>
      <c r="U36" s="17" t="s">
        <v>11</v>
      </c>
      <c r="V36" s="17" t="s">
        <v>11</v>
      </c>
      <c r="W36" s="17" t="s">
        <v>16</v>
      </c>
      <c r="X36" s="17" t="s">
        <v>11</v>
      </c>
      <c r="Y36" s="17" t="s">
        <v>11</v>
      </c>
      <c r="Z36" s="17" t="s">
        <v>11</v>
      </c>
      <c r="AA36" s="17" t="s">
        <v>11</v>
      </c>
      <c r="AB36" s="17" t="s">
        <v>11</v>
      </c>
      <c r="AC36" s="17" t="s">
        <v>11</v>
      </c>
      <c r="AD36" s="17" t="s">
        <v>16</v>
      </c>
      <c r="AE36" s="17" t="s">
        <v>11</v>
      </c>
      <c r="AF36" s="17" t="s">
        <v>11</v>
      </c>
      <c r="AG36" s="17" t="s">
        <v>11</v>
      </c>
      <c r="AH36" s="17">
        <f t="shared" si="0"/>
        <v>24</v>
      </c>
      <c r="AI36" s="17">
        <f t="shared" si="1"/>
        <v>1</v>
      </c>
      <c r="AJ36" s="17">
        <f t="shared" si="2"/>
        <v>0</v>
      </c>
      <c r="AK36" s="17">
        <f t="shared" si="3"/>
        <v>1</v>
      </c>
      <c r="AL36" s="17">
        <v>25</v>
      </c>
      <c r="AM36" s="17">
        <f t="shared" si="4"/>
        <v>4</v>
      </c>
      <c r="AN36" s="18">
        <v>25</v>
      </c>
    </row>
    <row r="37" spans="1:40" ht="24">
      <c r="A37" s="117">
        <v>27</v>
      </c>
      <c r="B37" s="50">
        <v>231</v>
      </c>
      <c r="C37" s="30" t="s">
        <v>100</v>
      </c>
      <c r="D37" s="17" t="s">
        <v>11</v>
      </c>
      <c r="E37" s="17" t="s">
        <v>11</v>
      </c>
      <c r="F37" s="17" t="s">
        <v>11</v>
      </c>
      <c r="G37" s="17" t="s">
        <v>11</v>
      </c>
      <c r="H37" s="17" t="s">
        <v>11</v>
      </c>
      <c r="I37" s="17" t="s">
        <v>16</v>
      </c>
      <c r="J37" s="17" t="s">
        <v>11</v>
      </c>
      <c r="K37" s="17" t="s">
        <v>11</v>
      </c>
      <c r="L37" s="21" t="s">
        <v>14</v>
      </c>
      <c r="M37" s="17" t="s">
        <v>11</v>
      </c>
      <c r="N37" s="17" t="s">
        <v>11</v>
      </c>
      <c r="O37" s="17" t="s">
        <v>12</v>
      </c>
      <c r="P37" s="17" t="s">
        <v>16</v>
      </c>
      <c r="Q37" s="17" t="s">
        <v>11</v>
      </c>
      <c r="R37" s="17" t="s">
        <v>11</v>
      </c>
      <c r="S37" s="17" t="s">
        <v>11</v>
      </c>
      <c r="T37" s="17" t="s">
        <v>11</v>
      </c>
      <c r="U37" s="17" t="s">
        <v>11</v>
      </c>
      <c r="V37" s="17" t="s">
        <v>11</v>
      </c>
      <c r="W37" s="17" t="s">
        <v>16</v>
      </c>
      <c r="X37" s="17" t="s">
        <v>11</v>
      </c>
      <c r="Y37" s="17" t="s">
        <v>11</v>
      </c>
      <c r="Z37" s="17" t="s">
        <v>11</v>
      </c>
      <c r="AA37" s="17" t="s">
        <v>11</v>
      </c>
      <c r="AB37" s="17" t="s">
        <v>11</v>
      </c>
      <c r="AC37" s="17" t="s">
        <v>11</v>
      </c>
      <c r="AD37" s="17" t="s">
        <v>16</v>
      </c>
      <c r="AE37" s="17" t="s">
        <v>11</v>
      </c>
      <c r="AF37" s="17" t="s">
        <v>11</v>
      </c>
      <c r="AG37" s="17" t="s">
        <v>11</v>
      </c>
      <c r="AH37" s="17">
        <f t="shared" si="0"/>
        <v>24</v>
      </c>
      <c r="AI37" s="17">
        <f t="shared" si="1"/>
        <v>1</v>
      </c>
      <c r="AJ37" s="17">
        <f t="shared" si="2"/>
        <v>0</v>
      </c>
      <c r="AK37" s="17">
        <f t="shared" si="3"/>
        <v>1</v>
      </c>
      <c r="AL37" s="17">
        <v>26</v>
      </c>
      <c r="AM37" s="17">
        <f t="shared" si="4"/>
        <v>4</v>
      </c>
      <c r="AN37" s="18">
        <v>26</v>
      </c>
    </row>
    <row r="38" spans="1:40">
      <c r="A38" s="116">
        <v>28</v>
      </c>
      <c r="B38" s="34">
        <v>232</v>
      </c>
      <c r="C38" s="30" t="s">
        <v>101</v>
      </c>
      <c r="D38" s="17" t="s">
        <v>11</v>
      </c>
      <c r="E38" s="17" t="s">
        <v>11</v>
      </c>
      <c r="F38" s="17" t="s">
        <v>11</v>
      </c>
      <c r="G38" s="17" t="s">
        <v>11</v>
      </c>
      <c r="H38" s="17" t="s">
        <v>11</v>
      </c>
      <c r="I38" s="17" t="s">
        <v>16</v>
      </c>
      <c r="J38" s="17" t="s">
        <v>11</v>
      </c>
      <c r="K38" s="17" t="s">
        <v>12</v>
      </c>
      <c r="L38" s="21" t="s">
        <v>14</v>
      </c>
      <c r="M38" s="17" t="s">
        <v>11</v>
      </c>
      <c r="N38" s="17" t="s">
        <v>11</v>
      </c>
      <c r="O38" s="17" t="s">
        <v>11</v>
      </c>
      <c r="P38" s="17" t="s">
        <v>16</v>
      </c>
      <c r="Q38" s="17" t="s">
        <v>11</v>
      </c>
      <c r="R38" s="17" t="s">
        <v>11</v>
      </c>
      <c r="S38" s="17" t="s">
        <v>11</v>
      </c>
      <c r="T38" s="17" t="s">
        <v>11</v>
      </c>
      <c r="U38" s="17" t="s">
        <v>11</v>
      </c>
      <c r="V38" s="17" t="s">
        <v>11</v>
      </c>
      <c r="W38" s="17" t="s">
        <v>16</v>
      </c>
      <c r="X38" s="17" t="s">
        <v>11</v>
      </c>
      <c r="Y38" s="17" t="s">
        <v>11</v>
      </c>
      <c r="Z38" s="17" t="s">
        <v>11</v>
      </c>
      <c r="AA38" s="17" t="s">
        <v>11</v>
      </c>
      <c r="AB38" s="17" t="s">
        <v>11</v>
      </c>
      <c r="AC38" s="17" t="s">
        <v>11</v>
      </c>
      <c r="AD38" s="17" t="s">
        <v>16</v>
      </c>
      <c r="AE38" s="17" t="s">
        <v>11</v>
      </c>
      <c r="AF38" s="17" t="s">
        <v>11</v>
      </c>
      <c r="AG38" s="17" t="s">
        <v>11</v>
      </c>
      <c r="AH38" s="17">
        <f t="shared" si="0"/>
        <v>24</v>
      </c>
      <c r="AI38" s="17">
        <f t="shared" si="1"/>
        <v>1</v>
      </c>
      <c r="AJ38" s="17">
        <f t="shared" si="2"/>
        <v>0</v>
      </c>
      <c r="AK38" s="17">
        <f t="shared" si="3"/>
        <v>1</v>
      </c>
      <c r="AL38" s="17">
        <v>27</v>
      </c>
      <c r="AM38" s="17">
        <f t="shared" si="4"/>
        <v>4</v>
      </c>
      <c r="AN38" s="18">
        <v>27</v>
      </c>
    </row>
    <row r="39" spans="1:40" ht="24">
      <c r="A39" s="117">
        <v>29</v>
      </c>
      <c r="B39" s="50">
        <v>233</v>
      </c>
      <c r="C39" s="30" t="s">
        <v>102</v>
      </c>
      <c r="D39" s="17" t="s">
        <v>11</v>
      </c>
      <c r="E39" s="17" t="s">
        <v>11</v>
      </c>
      <c r="F39" s="17" t="s">
        <v>11</v>
      </c>
      <c r="G39" s="17" t="s">
        <v>11</v>
      </c>
      <c r="H39" s="17" t="s">
        <v>11</v>
      </c>
      <c r="I39" s="17" t="s">
        <v>16</v>
      </c>
      <c r="J39" s="17" t="s">
        <v>11</v>
      </c>
      <c r="K39" s="17" t="s">
        <v>11</v>
      </c>
      <c r="L39" s="21" t="s">
        <v>14</v>
      </c>
      <c r="M39" s="17" t="s">
        <v>11</v>
      </c>
      <c r="N39" s="17" t="s">
        <v>11</v>
      </c>
      <c r="O39" s="17" t="s">
        <v>11</v>
      </c>
      <c r="P39" s="17" t="s">
        <v>16</v>
      </c>
      <c r="Q39" s="17" t="s">
        <v>11</v>
      </c>
      <c r="R39" s="17" t="s">
        <v>11</v>
      </c>
      <c r="S39" s="17" t="s">
        <v>11</v>
      </c>
      <c r="T39" s="17" t="s">
        <v>11</v>
      </c>
      <c r="U39" s="17" t="s">
        <v>11</v>
      </c>
      <c r="V39" s="17" t="s">
        <v>11</v>
      </c>
      <c r="W39" s="17" t="s">
        <v>16</v>
      </c>
      <c r="X39" s="17" t="s">
        <v>11</v>
      </c>
      <c r="Y39" s="17" t="s">
        <v>11</v>
      </c>
      <c r="Z39" s="17" t="s">
        <v>11</v>
      </c>
      <c r="AA39" s="17" t="s">
        <v>11</v>
      </c>
      <c r="AB39" s="17" t="s">
        <v>11</v>
      </c>
      <c r="AC39" s="17" t="s">
        <v>11</v>
      </c>
      <c r="AD39" s="17" t="s">
        <v>16</v>
      </c>
      <c r="AE39" s="17" t="s">
        <v>11</v>
      </c>
      <c r="AF39" s="17" t="s">
        <v>11</v>
      </c>
      <c r="AG39" s="17" t="s">
        <v>11</v>
      </c>
      <c r="AH39" s="17">
        <f t="shared" si="0"/>
        <v>25</v>
      </c>
      <c r="AI39" s="17">
        <f t="shared" si="1"/>
        <v>0</v>
      </c>
      <c r="AJ39" s="17">
        <f t="shared" si="2"/>
        <v>0</v>
      </c>
      <c r="AK39" s="17">
        <f t="shared" si="3"/>
        <v>1</v>
      </c>
      <c r="AL39" s="17">
        <v>28</v>
      </c>
      <c r="AM39" s="17">
        <f t="shared" si="4"/>
        <v>4</v>
      </c>
      <c r="AN39" s="18">
        <v>28</v>
      </c>
    </row>
    <row r="40" spans="1:40" ht="24">
      <c r="A40" s="117">
        <v>30</v>
      </c>
      <c r="B40" s="50">
        <v>234</v>
      </c>
      <c r="C40" s="30" t="s">
        <v>103</v>
      </c>
      <c r="D40" s="17" t="s">
        <v>11</v>
      </c>
      <c r="E40" s="17" t="s">
        <v>11</v>
      </c>
      <c r="F40" s="17" t="s">
        <v>11</v>
      </c>
      <c r="G40" s="17" t="s">
        <v>11</v>
      </c>
      <c r="H40" s="17" t="s">
        <v>12</v>
      </c>
      <c r="I40" s="17" t="s">
        <v>16</v>
      </c>
      <c r="J40" s="17" t="s">
        <v>11</v>
      </c>
      <c r="K40" s="17" t="s">
        <v>11</v>
      </c>
      <c r="L40" s="21" t="s">
        <v>14</v>
      </c>
      <c r="M40" s="17" t="s">
        <v>11</v>
      </c>
      <c r="N40" s="17" t="s">
        <v>11</v>
      </c>
      <c r="O40" s="17" t="s">
        <v>11</v>
      </c>
      <c r="P40" s="17" t="s">
        <v>16</v>
      </c>
      <c r="Q40" s="17" t="s">
        <v>11</v>
      </c>
      <c r="R40" s="17" t="s">
        <v>11</v>
      </c>
      <c r="S40" s="17" t="s">
        <v>11</v>
      </c>
      <c r="T40" s="17" t="s">
        <v>11</v>
      </c>
      <c r="U40" s="17" t="s">
        <v>11</v>
      </c>
      <c r="V40" s="17" t="s">
        <v>11</v>
      </c>
      <c r="W40" s="17" t="s">
        <v>16</v>
      </c>
      <c r="X40" s="17" t="s">
        <v>11</v>
      </c>
      <c r="Y40" s="17" t="s">
        <v>11</v>
      </c>
      <c r="Z40" s="17" t="s">
        <v>11</v>
      </c>
      <c r="AA40" s="17" t="s">
        <v>11</v>
      </c>
      <c r="AB40" s="17" t="s">
        <v>11</v>
      </c>
      <c r="AC40" s="17" t="s">
        <v>11</v>
      </c>
      <c r="AD40" s="17" t="s">
        <v>16</v>
      </c>
      <c r="AE40" s="17" t="s">
        <v>11</v>
      </c>
      <c r="AF40" s="17" t="s">
        <v>11</v>
      </c>
      <c r="AG40" s="17" t="s">
        <v>11</v>
      </c>
      <c r="AH40" s="17">
        <f t="shared" si="0"/>
        <v>24</v>
      </c>
      <c r="AI40" s="17">
        <f t="shared" si="1"/>
        <v>1</v>
      </c>
      <c r="AJ40" s="17">
        <f t="shared" si="2"/>
        <v>0</v>
      </c>
      <c r="AK40" s="17">
        <f t="shared" si="3"/>
        <v>1</v>
      </c>
      <c r="AL40" s="17">
        <v>29</v>
      </c>
      <c r="AM40" s="17">
        <f t="shared" si="4"/>
        <v>4</v>
      </c>
      <c r="AN40" s="18">
        <v>29</v>
      </c>
    </row>
    <row r="41" spans="1:40" ht="24">
      <c r="A41" s="116">
        <v>31</v>
      </c>
      <c r="B41" s="34">
        <v>235</v>
      </c>
      <c r="C41" s="30" t="s">
        <v>104</v>
      </c>
      <c r="D41" s="17" t="s">
        <v>11</v>
      </c>
      <c r="E41" s="17" t="s">
        <v>12</v>
      </c>
      <c r="F41" s="17" t="s">
        <v>11</v>
      </c>
      <c r="G41" s="17" t="s">
        <v>11</v>
      </c>
      <c r="H41" s="17" t="s">
        <v>11</v>
      </c>
      <c r="I41" s="17" t="s">
        <v>16</v>
      </c>
      <c r="J41" s="17" t="s">
        <v>11</v>
      </c>
      <c r="K41" s="17" t="s">
        <v>11</v>
      </c>
      <c r="L41" s="21" t="s">
        <v>14</v>
      </c>
      <c r="M41" s="17" t="s">
        <v>11</v>
      </c>
      <c r="N41" s="17" t="s">
        <v>12</v>
      </c>
      <c r="O41" s="17" t="s">
        <v>11</v>
      </c>
      <c r="P41" s="17" t="s">
        <v>16</v>
      </c>
      <c r="Q41" s="17" t="s">
        <v>11</v>
      </c>
      <c r="R41" s="17" t="s">
        <v>11</v>
      </c>
      <c r="S41" s="17" t="s">
        <v>11</v>
      </c>
      <c r="T41" s="17" t="s">
        <v>11</v>
      </c>
      <c r="U41" s="17" t="s">
        <v>11</v>
      </c>
      <c r="V41" s="17" t="s">
        <v>11</v>
      </c>
      <c r="W41" s="17" t="s">
        <v>16</v>
      </c>
      <c r="X41" s="17" t="s">
        <v>11</v>
      </c>
      <c r="Y41" s="17" t="s">
        <v>11</v>
      </c>
      <c r="Z41" s="17" t="s">
        <v>11</v>
      </c>
      <c r="AA41" s="17" t="s">
        <v>11</v>
      </c>
      <c r="AB41" s="17" t="s">
        <v>11</v>
      </c>
      <c r="AC41" s="17" t="s">
        <v>11</v>
      </c>
      <c r="AD41" s="17" t="s">
        <v>16</v>
      </c>
      <c r="AE41" s="17" t="s">
        <v>11</v>
      </c>
      <c r="AF41" s="17" t="s">
        <v>11</v>
      </c>
      <c r="AG41" s="17" t="s">
        <v>11</v>
      </c>
      <c r="AH41" s="17">
        <f t="shared" si="0"/>
        <v>23</v>
      </c>
      <c r="AI41" s="17">
        <f t="shared" si="1"/>
        <v>2</v>
      </c>
      <c r="AJ41" s="17">
        <f t="shared" si="2"/>
        <v>0</v>
      </c>
      <c r="AK41" s="17">
        <f t="shared" si="3"/>
        <v>1</v>
      </c>
      <c r="AL41" s="17">
        <v>30</v>
      </c>
      <c r="AM41" s="17">
        <f t="shared" si="4"/>
        <v>4</v>
      </c>
      <c r="AN41" s="18">
        <v>30</v>
      </c>
    </row>
    <row r="42" spans="1:40" ht="24">
      <c r="A42" s="117">
        <v>32</v>
      </c>
      <c r="B42" s="50">
        <v>236</v>
      </c>
      <c r="C42" s="30" t="s">
        <v>105</v>
      </c>
      <c r="D42" s="17" t="s">
        <v>12</v>
      </c>
      <c r="E42" s="17" t="s">
        <v>11</v>
      </c>
      <c r="F42" s="17" t="s">
        <v>11</v>
      </c>
      <c r="G42" s="17" t="s">
        <v>11</v>
      </c>
      <c r="H42" s="17" t="s">
        <v>11</v>
      </c>
      <c r="I42" s="17" t="s">
        <v>16</v>
      </c>
      <c r="J42" s="17" t="s">
        <v>11</v>
      </c>
      <c r="K42" s="17" t="s">
        <v>11</v>
      </c>
      <c r="L42" s="21" t="s">
        <v>14</v>
      </c>
      <c r="M42" s="17" t="s">
        <v>11</v>
      </c>
      <c r="N42" s="17" t="s">
        <v>11</v>
      </c>
      <c r="O42" s="17" t="s">
        <v>11</v>
      </c>
      <c r="P42" s="17" t="s">
        <v>16</v>
      </c>
      <c r="Q42" s="17" t="s">
        <v>11</v>
      </c>
      <c r="R42" s="17" t="s">
        <v>11</v>
      </c>
      <c r="S42" s="17" t="s">
        <v>11</v>
      </c>
      <c r="T42" s="17" t="s">
        <v>11</v>
      </c>
      <c r="U42" s="17" t="s">
        <v>11</v>
      </c>
      <c r="V42" s="17" t="s">
        <v>11</v>
      </c>
      <c r="W42" s="17" t="s">
        <v>16</v>
      </c>
      <c r="X42" s="17" t="s">
        <v>11</v>
      </c>
      <c r="Y42" s="17" t="s">
        <v>11</v>
      </c>
      <c r="Z42" s="17" t="s">
        <v>11</v>
      </c>
      <c r="AA42" s="17" t="s">
        <v>11</v>
      </c>
      <c r="AB42" s="17" t="s">
        <v>11</v>
      </c>
      <c r="AC42" s="17" t="s">
        <v>11</v>
      </c>
      <c r="AD42" s="17" t="s">
        <v>16</v>
      </c>
      <c r="AE42" s="17" t="s">
        <v>11</v>
      </c>
      <c r="AF42" s="17" t="s">
        <v>11</v>
      </c>
      <c r="AG42" s="17" t="s">
        <v>11</v>
      </c>
      <c r="AH42" s="17">
        <f t="shared" si="0"/>
        <v>24</v>
      </c>
      <c r="AI42" s="17">
        <f t="shared" si="1"/>
        <v>1</v>
      </c>
      <c r="AJ42" s="17">
        <f t="shared" si="2"/>
        <v>0</v>
      </c>
      <c r="AK42" s="17">
        <f t="shared" si="3"/>
        <v>1</v>
      </c>
      <c r="AL42" s="17">
        <v>31</v>
      </c>
      <c r="AM42" s="17">
        <f t="shared" si="4"/>
        <v>4</v>
      </c>
      <c r="AN42" s="18">
        <v>31</v>
      </c>
    </row>
    <row r="43" spans="1:40" ht="24">
      <c r="A43" s="117">
        <v>33</v>
      </c>
      <c r="B43" s="50">
        <v>237</v>
      </c>
      <c r="C43" s="30" t="s">
        <v>106</v>
      </c>
      <c r="D43" s="17" t="s">
        <v>11</v>
      </c>
      <c r="E43" s="17" t="s">
        <v>11</v>
      </c>
      <c r="F43" s="17" t="s">
        <v>11</v>
      </c>
      <c r="G43" s="17" t="s">
        <v>11</v>
      </c>
      <c r="H43" s="17" t="s">
        <v>11</v>
      </c>
      <c r="I43" s="17" t="s">
        <v>16</v>
      </c>
      <c r="J43" s="17" t="s">
        <v>11</v>
      </c>
      <c r="K43" s="17" t="s">
        <v>11</v>
      </c>
      <c r="L43" s="21" t="s">
        <v>14</v>
      </c>
      <c r="M43" s="17" t="s">
        <v>11</v>
      </c>
      <c r="N43" s="17" t="s">
        <v>12</v>
      </c>
      <c r="O43" s="17" t="s">
        <v>11</v>
      </c>
      <c r="P43" s="17" t="s">
        <v>16</v>
      </c>
      <c r="Q43" s="17" t="s">
        <v>11</v>
      </c>
      <c r="R43" s="17" t="s">
        <v>11</v>
      </c>
      <c r="S43" s="17" t="s">
        <v>11</v>
      </c>
      <c r="T43" s="17" t="s">
        <v>12</v>
      </c>
      <c r="U43" s="17" t="s">
        <v>11</v>
      </c>
      <c r="V43" s="17" t="s">
        <v>12</v>
      </c>
      <c r="W43" s="17" t="s">
        <v>16</v>
      </c>
      <c r="X43" s="17" t="s">
        <v>11</v>
      </c>
      <c r="Y43" s="17" t="s">
        <v>12</v>
      </c>
      <c r="Z43" s="17" t="s">
        <v>11</v>
      </c>
      <c r="AA43" s="17" t="s">
        <v>11</v>
      </c>
      <c r="AB43" s="17" t="s">
        <v>11</v>
      </c>
      <c r="AC43" s="17" t="s">
        <v>11</v>
      </c>
      <c r="AD43" s="17" t="s">
        <v>16</v>
      </c>
      <c r="AE43" s="17" t="s">
        <v>11</v>
      </c>
      <c r="AF43" s="17" t="s">
        <v>11</v>
      </c>
      <c r="AG43" s="17" t="s">
        <v>11</v>
      </c>
      <c r="AH43" s="17">
        <f t="shared" si="0"/>
        <v>21</v>
      </c>
      <c r="AI43" s="17">
        <f t="shared" si="1"/>
        <v>4</v>
      </c>
      <c r="AJ43" s="17">
        <f t="shared" si="2"/>
        <v>0</v>
      </c>
      <c r="AK43" s="17">
        <f t="shared" si="3"/>
        <v>1</v>
      </c>
      <c r="AL43" s="17">
        <v>32</v>
      </c>
      <c r="AM43" s="17">
        <f t="shared" si="4"/>
        <v>4</v>
      </c>
      <c r="AN43" s="18">
        <v>32</v>
      </c>
    </row>
    <row r="44" spans="1:40" ht="24">
      <c r="A44" s="116">
        <v>34</v>
      </c>
      <c r="B44" s="34">
        <v>238</v>
      </c>
      <c r="C44" s="30" t="s">
        <v>107</v>
      </c>
      <c r="D44" s="17" t="s">
        <v>11</v>
      </c>
      <c r="E44" s="17" t="s">
        <v>11</v>
      </c>
      <c r="F44" s="17" t="s">
        <v>11</v>
      </c>
      <c r="G44" s="17" t="s">
        <v>11</v>
      </c>
      <c r="H44" s="17" t="s">
        <v>11</v>
      </c>
      <c r="I44" s="17" t="s">
        <v>16</v>
      </c>
      <c r="J44" s="17" t="s">
        <v>11</v>
      </c>
      <c r="K44" s="17" t="s">
        <v>11</v>
      </c>
      <c r="L44" s="21" t="s">
        <v>14</v>
      </c>
      <c r="M44" s="17" t="s">
        <v>11</v>
      </c>
      <c r="N44" s="17" t="s">
        <v>11</v>
      </c>
      <c r="O44" s="17" t="s">
        <v>11</v>
      </c>
      <c r="P44" s="17" t="s">
        <v>16</v>
      </c>
      <c r="Q44" s="17" t="s">
        <v>11</v>
      </c>
      <c r="R44" s="17" t="s">
        <v>11</v>
      </c>
      <c r="S44" s="17" t="s">
        <v>11</v>
      </c>
      <c r="T44" s="17" t="s">
        <v>11</v>
      </c>
      <c r="U44" s="17" t="s">
        <v>11</v>
      </c>
      <c r="V44" s="17" t="s">
        <v>11</v>
      </c>
      <c r="W44" s="17" t="s">
        <v>16</v>
      </c>
      <c r="X44" s="17" t="s">
        <v>11</v>
      </c>
      <c r="Y44" s="17" t="s">
        <v>11</v>
      </c>
      <c r="Z44" s="17" t="s">
        <v>11</v>
      </c>
      <c r="AA44" s="17" t="s">
        <v>11</v>
      </c>
      <c r="AB44" s="17" t="s">
        <v>11</v>
      </c>
      <c r="AC44" s="17" t="s">
        <v>11</v>
      </c>
      <c r="AD44" s="17" t="s">
        <v>16</v>
      </c>
      <c r="AE44" s="17" t="s">
        <v>11</v>
      </c>
      <c r="AF44" s="17" t="s">
        <v>12</v>
      </c>
      <c r="AG44" s="17" t="s">
        <v>11</v>
      </c>
      <c r="AH44" s="17">
        <f t="shared" si="0"/>
        <v>24</v>
      </c>
      <c r="AI44" s="17">
        <f t="shared" si="1"/>
        <v>1</v>
      </c>
      <c r="AJ44" s="17">
        <f t="shared" si="2"/>
        <v>0</v>
      </c>
      <c r="AK44" s="17">
        <f t="shared" si="3"/>
        <v>1</v>
      </c>
      <c r="AL44" s="17">
        <v>33</v>
      </c>
      <c r="AM44" s="17">
        <f t="shared" si="4"/>
        <v>4</v>
      </c>
      <c r="AN44" s="18">
        <v>33</v>
      </c>
    </row>
    <row r="45" spans="1:40" ht="24">
      <c r="A45" s="117">
        <v>35</v>
      </c>
      <c r="B45" s="50">
        <v>239</v>
      </c>
      <c r="C45" s="30" t="s">
        <v>108</v>
      </c>
      <c r="D45" s="17" t="s">
        <v>11</v>
      </c>
      <c r="E45" s="17" t="s">
        <v>11</v>
      </c>
      <c r="F45" s="17" t="s">
        <v>11</v>
      </c>
      <c r="G45" s="17" t="s">
        <v>11</v>
      </c>
      <c r="H45" s="17" t="s">
        <v>11</v>
      </c>
      <c r="I45" s="17" t="s">
        <v>16</v>
      </c>
      <c r="J45" s="17" t="s">
        <v>11</v>
      </c>
      <c r="K45" s="17" t="s">
        <v>11</v>
      </c>
      <c r="L45" s="21" t="s">
        <v>14</v>
      </c>
      <c r="M45" s="17" t="s">
        <v>11</v>
      </c>
      <c r="N45" s="17" t="s">
        <v>11</v>
      </c>
      <c r="O45" s="17" t="s">
        <v>11</v>
      </c>
      <c r="P45" s="17" t="s">
        <v>16</v>
      </c>
      <c r="Q45" s="17" t="s">
        <v>11</v>
      </c>
      <c r="R45" s="17" t="s">
        <v>11</v>
      </c>
      <c r="S45" s="17" t="s">
        <v>11</v>
      </c>
      <c r="T45" s="17" t="s">
        <v>11</v>
      </c>
      <c r="U45" s="17" t="s">
        <v>11</v>
      </c>
      <c r="V45" s="17" t="s">
        <v>11</v>
      </c>
      <c r="W45" s="17" t="s">
        <v>16</v>
      </c>
      <c r="X45" s="17" t="s">
        <v>11</v>
      </c>
      <c r="Y45" s="17" t="s">
        <v>11</v>
      </c>
      <c r="Z45" s="17" t="s">
        <v>11</v>
      </c>
      <c r="AA45" s="17" t="s">
        <v>11</v>
      </c>
      <c r="AB45" s="17" t="s">
        <v>11</v>
      </c>
      <c r="AC45" s="17" t="s">
        <v>11</v>
      </c>
      <c r="AD45" s="17" t="s">
        <v>16</v>
      </c>
      <c r="AE45" s="17" t="s">
        <v>12</v>
      </c>
      <c r="AF45" s="17" t="s">
        <v>11</v>
      </c>
      <c r="AG45" s="17" t="s">
        <v>11</v>
      </c>
      <c r="AH45" s="17">
        <f t="shared" si="0"/>
        <v>24</v>
      </c>
      <c r="AI45" s="17">
        <f t="shared" si="1"/>
        <v>1</v>
      </c>
      <c r="AJ45" s="17">
        <f t="shared" si="2"/>
        <v>0</v>
      </c>
      <c r="AK45" s="17">
        <f t="shared" si="3"/>
        <v>1</v>
      </c>
      <c r="AL45" s="17">
        <v>34</v>
      </c>
      <c r="AM45" s="17">
        <f t="shared" si="4"/>
        <v>4</v>
      </c>
      <c r="AN45" s="18">
        <v>34</v>
      </c>
    </row>
    <row r="46" spans="1:40" ht="24">
      <c r="A46" s="117">
        <v>36</v>
      </c>
      <c r="B46" s="50">
        <v>240</v>
      </c>
      <c r="C46" s="30" t="s">
        <v>109</v>
      </c>
      <c r="D46" s="17" t="s">
        <v>11</v>
      </c>
      <c r="E46" s="17" t="s">
        <v>11</v>
      </c>
      <c r="F46" s="17" t="s">
        <v>11</v>
      </c>
      <c r="G46" s="17" t="s">
        <v>11</v>
      </c>
      <c r="H46" s="17" t="s">
        <v>11</v>
      </c>
      <c r="I46" s="17" t="s">
        <v>16</v>
      </c>
      <c r="J46" s="17" t="s">
        <v>11</v>
      </c>
      <c r="K46" s="17" t="s">
        <v>11</v>
      </c>
      <c r="L46" s="21" t="s">
        <v>14</v>
      </c>
      <c r="M46" s="17" t="s">
        <v>11</v>
      </c>
      <c r="N46" s="17" t="s">
        <v>11</v>
      </c>
      <c r="O46" s="17" t="s">
        <v>11</v>
      </c>
      <c r="P46" s="17" t="s">
        <v>16</v>
      </c>
      <c r="Q46" s="17" t="s">
        <v>11</v>
      </c>
      <c r="R46" s="17" t="s">
        <v>11</v>
      </c>
      <c r="S46" s="17" t="s">
        <v>11</v>
      </c>
      <c r="T46" s="17" t="s">
        <v>11</v>
      </c>
      <c r="U46" s="17" t="s">
        <v>11</v>
      </c>
      <c r="V46" s="17" t="s">
        <v>11</v>
      </c>
      <c r="W46" s="17" t="s">
        <v>16</v>
      </c>
      <c r="X46" s="17" t="s">
        <v>11</v>
      </c>
      <c r="Y46" s="17" t="s">
        <v>11</v>
      </c>
      <c r="Z46" s="17" t="s">
        <v>11</v>
      </c>
      <c r="AA46" s="17" t="s">
        <v>11</v>
      </c>
      <c r="AB46" s="17" t="s">
        <v>11</v>
      </c>
      <c r="AC46" s="17" t="s">
        <v>11</v>
      </c>
      <c r="AD46" s="17" t="s">
        <v>16</v>
      </c>
      <c r="AE46" s="17" t="s">
        <v>11</v>
      </c>
      <c r="AF46" s="17" t="s">
        <v>11</v>
      </c>
      <c r="AG46" s="17" t="s">
        <v>11</v>
      </c>
      <c r="AH46" s="17">
        <f t="shared" si="0"/>
        <v>25</v>
      </c>
      <c r="AI46" s="17">
        <f t="shared" si="1"/>
        <v>0</v>
      </c>
      <c r="AJ46" s="17">
        <f t="shared" si="2"/>
        <v>0</v>
      </c>
      <c r="AK46" s="17">
        <f t="shared" si="3"/>
        <v>1</v>
      </c>
      <c r="AL46" s="17">
        <v>35</v>
      </c>
      <c r="AM46" s="17">
        <f t="shared" si="4"/>
        <v>4</v>
      </c>
      <c r="AN46" s="18">
        <v>35</v>
      </c>
    </row>
    <row r="47" spans="1:40" ht="36">
      <c r="A47" s="116">
        <v>37</v>
      </c>
      <c r="B47" s="34">
        <v>241</v>
      </c>
      <c r="C47" s="30" t="s">
        <v>110</v>
      </c>
      <c r="D47" s="17" t="s">
        <v>11</v>
      </c>
      <c r="E47" s="17" t="s">
        <v>11</v>
      </c>
      <c r="F47" s="17" t="s">
        <v>11</v>
      </c>
      <c r="G47" s="17" t="s">
        <v>11</v>
      </c>
      <c r="H47" s="17" t="s">
        <v>11</v>
      </c>
      <c r="I47" s="17" t="s">
        <v>16</v>
      </c>
      <c r="J47" s="17" t="s">
        <v>11</v>
      </c>
      <c r="K47" s="17" t="s">
        <v>11</v>
      </c>
      <c r="L47" s="21" t="s">
        <v>14</v>
      </c>
      <c r="M47" s="17" t="s">
        <v>11</v>
      </c>
      <c r="N47" s="17" t="s">
        <v>11</v>
      </c>
      <c r="O47" s="17" t="s">
        <v>11</v>
      </c>
      <c r="P47" s="17" t="s">
        <v>16</v>
      </c>
      <c r="Q47" s="17" t="s">
        <v>11</v>
      </c>
      <c r="R47" s="17" t="s">
        <v>11</v>
      </c>
      <c r="S47" s="17" t="s">
        <v>11</v>
      </c>
      <c r="T47" s="17" t="s">
        <v>11</v>
      </c>
      <c r="U47" s="17" t="s">
        <v>11</v>
      </c>
      <c r="V47" s="17" t="s">
        <v>11</v>
      </c>
      <c r="W47" s="17" t="s">
        <v>16</v>
      </c>
      <c r="X47" s="17" t="s">
        <v>11</v>
      </c>
      <c r="Y47" s="17" t="s">
        <v>11</v>
      </c>
      <c r="Z47" s="17" t="s">
        <v>11</v>
      </c>
      <c r="AA47" s="17" t="s">
        <v>12</v>
      </c>
      <c r="AB47" s="17" t="s">
        <v>11</v>
      </c>
      <c r="AC47" s="17" t="s">
        <v>11</v>
      </c>
      <c r="AD47" s="17" t="s">
        <v>16</v>
      </c>
      <c r="AE47" s="17" t="s">
        <v>11</v>
      </c>
      <c r="AF47" s="17" t="s">
        <v>11</v>
      </c>
      <c r="AG47" s="17" t="s">
        <v>11</v>
      </c>
      <c r="AH47" s="17">
        <f t="shared" si="0"/>
        <v>24</v>
      </c>
      <c r="AI47" s="17">
        <f t="shared" si="1"/>
        <v>1</v>
      </c>
      <c r="AJ47" s="17">
        <f t="shared" si="2"/>
        <v>0</v>
      </c>
      <c r="AK47" s="17">
        <f t="shared" si="3"/>
        <v>1</v>
      </c>
      <c r="AL47" s="17">
        <v>36</v>
      </c>
      <c r="AM47" s="17">
        <f t="shared" si="4"/>
        <v>4</v>
      </c>
      <c r="AN47" s="18">
        <v>36</v>
      </c>
    </row>
    <row r="48" spans="1:40">
      <c r="A48" s="117">
        <v>38</v>
      </c>
      <c r="B48" s="50">
        <v>242</v>
      </c>
      <c r="C48" s="30" t="s">
        <v>111</v>
      </c>
      <c r="D48" s="17" t="s">
        <v>11</v>
      </c>
      <c r="E48" s="17" t="s">
        <v>11</v>
      </c>
      <c r="F48" s="17" t="s">
        <v>11</v>
      </c>
      <c r="G48" s="17" t="s">
        <v>11</v>
      </c>
      <c r="H48" s="17" t="s">
        <v>12</v>
      </c>
      <c r="I48" s="17" t="s">
        <v>16</v>
      </c>
      <c r="J48" s="17" t="s">
        <v>11</v>
      </c>
      <c r="K48" s="17" t="s">
        <v>11</v>
      </c>
      <c r="L48" s="21" t="s">
        <v>14</v>
      </c>
      <c r="M48" s="17" t="s">
        <v>11</v>
      </c>
      <c r="N48" s="17" t="s">
        <v>11</v>
      </c>
      <c r="O48" s="17" t="s">
        <v>11</v>
      </c>
      <c r="P48" s="17" t="s">
        <v>16</v>
      </c>
      <c r="Q48" s="17" t="s">
        <v>11</v>
      </c>
      <c r="R48" s="17" t="s">
        <v>11</v>
      </c>
      <c r="S48" s="17" t="s">
        <v>11</v>
      </c>
      <c r="T48" s="17" t="s">
        <v>12</v>
      </c>
      <c r="U48" s="17" t="s">
        <v>11</v>
      </c>
      <c r="V48" s="17" t="s">
        <v>11</v>
      </c>
      <c r="W48" s="17" t="s">
        <v>16</v>
      </c>
      <c r="X48" s="17" t="s">
        <v>11</v>
      </c>
      <c r="Y48" s="17" t="s">
        <v>12</v>
      </c>
      <c r="Z48" s="17" t="s">
        <v>11</v>
      </c>
      <c r="AA48" s="17" t="s">
        <v>11</v>
      </c>
      <c r="AB48" s="17" t="s">
        <v>11</v>
      </c>
      <c r="AC48" s="17" t="s">
        <v>11</v>
      </c>
      <c r="AD48" s="17" t="s">
        <v>16</v>
      </c>
      <c r="AE48" s="17" t="s">
        <v>11</v>
      </c>
      <c r="AF48" s="17" t="s">
        <v>11</v>
      </c>
      <c r="AG48" s="17" t="s">
        <v>11</v>
      </c>
      <c r="AH48" s="17">
        <f t="shared" si="0"/>
        <v>22</v>
      </c>
      <c r="AI48" s="17">
        <f t="shared" si="1"/>
        <v>3</v>
      </c>
      <c r="AJ48" s="17">
        <f t="shared" si="2"/>
        <v>0</v>
      </c>
      <c r="AK48" s="17">
        <f t="shared" si="3"/>
        <v>1</v>
      </c>
      <c r="AL48" s="17">
        <v>37</v>
      </c>
      <c r="AM48" s="17">
        <f t="shared" si="4"/>
        <v>4</v>
      </c>
      <c r="AN48" s="18">
        <v>37</v>
      </c>
    </row>
    <row r="49" spans="1:40" ht="24">
      <c r="A49" s="117">
        <v>39</v>
      </c>
      <c r="B49" s="50">
        <v>243</v>
      </c>
      <c r="C49" s="30" t="s">
        <v>112</v>
      </c>
      <c r="D49" s="17" t="s">
        <v>11</v>
      </c>
      <c r="E49" s="17" t="s">
        <v>11</v>
      </c>
      <c r="F49" s="17" t="s">
        <v>11</v>
      </c>
      <c r="G49" s="17" t="s">
        <v>11</v>
      </c>
      <c r="H49" s="17" t="s">
        <v>11</v>
      </c>
      <c r="I49" s="17" t="s">
        <v>16</v>
      </c>
      <c r="J49" s="17" t="s">
        <v>11</v>
      </c>
      <c r="K49" s="17" t="s">
        <v>11</v>
      </c>
      <c r="L49" s="21" t="s">
        <v>14</v>
      </c>
      <c r="M49" s="17" t="s">
        <v>11</v>
      </c>
      <c r="N49" s="17" t="s">
        <v>11</v>
      </c>
      <c r="O49" s="17" t="s">
        <v>11</v>
      </c>
      <c r="P49" s="17" t="s">
        <v>16</v>
      </c>
      <c r="Q49" s="17" t="s">
        <v>11</v>
      </c>
      <c r="R49" s="17" t="s">
        <v>11</v>
      </c>
      <c r="S49" s="17" t="s">
        <v>11</v>
      </c>
      <c r="T49" s="17" t="s">
        <v>11</v>
      </c>
      <c r="U49" s="17" t="s">
        <v>11</v>
      </c>
      <c r="V49" s="17" t="s">
        <v>12</v>
      </c>
      <c r="W49" s="17" t="s">
        <v>16</v>
      </c>
      <c r="X49" s="17" t="s">
        <v>11</v>
      </c>
      <c r="Y49" s="17" t="s">
        <v>11</v>
      </c>
      <c r="Z49" s="17" t="s">
        <v>11</v>
      </c>
      <c r="AA49" s="17" t="s">
        <v>11</v>
      </c>
      <c r="AB49" s="17" t="s">
        <v>11</v>
      </c>
      <c r="AC49" s="17" t="s">
        <v>11</v>
      </c>
      <c r="AD49" s="17" t="s">
        <v>16</v>
      </c>
      <c r="AE49" s="17" t="s">
        <v>11</v>
      </c>
      <c r="AF49" s="17" t="s">
        <v>11</v>
      </c>
      <c r="AG49" s="17" t="s">
        <v>11</v>
      </c>
      <c r="AH49" s="17">
        <f t="shared" si="0"/>
        <v>24</v>
      </c>
      <c r="AI49" s="17">
        <f t="shared" si="1"/>
        <v>1</v>
      </c>
      <c r="AJ49" s="17">
        <f t="shared" si="2"/>
        <v>0</v>
      </c>
      <c r="AK49" s="17">
        <f t="shared" si="3"/>
        <v>1</v>
      </c>
      <c r="AL49" s="17">
        <v>38</v>
      </c>
      <c r="AM49" s="17">
        <f t="shared" si="4"/>
        <v>4</v>
      </c>
      <c r="AN49" s="18">
        <v>38</v>
      </c>
    </row>
    <row r="50" spans="1:40" ht="24">
      <c r="A50" s="116">
        <v>40</v>
      </c>
      <c r="B50" s="34">
        <v>244</v>
      </c>
      <c r="C50" s="30" t="s">
        <v>113</v>
      </c>
      <c r="D50" s="17" t="s">
        <v>11</v>
      </c>
      <c r="E50" s="17" t="s">
        <v>11</v>
      </c>
      <c r="F50" s="17" t="s">
        <v>11</v>
      </c>
      <c r="G50" s="17" t="s">
        <v>11</v>
      </c>
      <c r="H50" s="17" t="s">
        <v>11</v>
      </c>
      <c r="I50" s="17" t="s">
        <v>16</v>
      </c>
      <c r="J50" s="17" t="s">
        <v>11</v>
      </c>
      <c r="K50" s="17" t="s">
        <v>11</v>
      </c>
      <c r="L50" s="21" t="s">
        <v>14</v>
      </c>
      <c r="M50" s="17" t="s">
        <v>11</v>
      </c>
      <c r="N50" s="17" t="s">
        <v>11</v>
      </c>
      <c r="O50" s="17" t="s">
        <v>11</v>
      </c>
      <c r="P50" s="17" t="s">
        <v>16</v>
      </c>
      <c r="Q50" s="17" t="s">
        <v>11</v>
      </c>
      <c r="R50" s="17" t="s">
        <v>11</v>
      </c>
      <c r="S50" s="17" t="s">
        <v>11</v>
      </c>
      <c r="T50" s="17" t="s">
        <v>11</v>
      </c>
      <c r="U50" s="17" t="s">
        <v>11</v>
      </c>
      <c r="V50" s="17" t="s">
        <v>11</v>
      </c>
      <c r="W50" s="17" t="s">
        <v>16</v>
      </c>
      <c r="X50" s="17" t="s">
        <v>11</v>
      </c>
      <c r="Y50" s="17" t="s">
        <v>11</v>
      </c>
      <c r="Z50" s="17" t="s">
        <v>11</v>
      </c>
      <c r="AA50" s="17" t="s">
        <v>11</v>
      </c>
      <c r="AB50" s="17" t="s">
        <v>11</v>
      </c>
      <c r="AC50" s="17" t="s">
        <v>11</v>
      </c>
      <c r="AD50" s="17" t="s">
        <v>16</v>
      </c>
      <c r="AE50" s="17" t="s">
        <v>11</v>
      </c>
      <c r="AF50" s="17" t="s">
        <v>11</v>
      </c>
      <c r="AG50" s="17" t="s">
        <v>11</v>
      </c>
      <c r="AH50" s="17">
        <f t="shared" si="0"/>
        <v>25</v>
      </c>
      <c r="AI50" s="17">
        <f t="shared" si="1"/>
        <v>0</v>
      </c>
      <c r="AJ50" s="17">
        <f t="shared" si="2"/>
        <v>0</v>
      </c>
      <c r="AK50" s="17">
        <f t="shared" si="3"/>
        <v>1</v>
      </c>
      <c r="AL50" s="17">
        <v>39</v>
      </c>
      <c r="AM50" s="17">
        <f t="shared" si="4"/>
        <v>4</v>
      </c>
      <c r="AN50" s="18">
        <v>39</v>
      </c>
    </row>
    <row r="51" spans="1:40" ht="24">
      <c r="A51" s="117">
        <v>41</v>
      </c>
      <c r="B51" s="50">
        <v>245</v>
      </c>
      <c r="C51" s="30" t="s">
        <v>114</v>
      </c>
      <c r="D51" s="17" t="s">
        <v>11</v>
      </c>
      <c r="E51" s="17" t="s">
        <v>11</v>
      </c>
      <c r="F51" s="17" t="s">
        <v>11</v>
      </c>
      <c r="G51" s="17" t="s">
        <v>11</v>
      </c>
      <c r="H51" s="17" t="s">
        <v>11</v>
      </c>
      <c r="I51" s="17" t="s">
        <v>16</v>
      </c>
      <c r="J51" s="17" t="s">
        <v>11</v>
      </c>
      <c r="K51" s="17" t="s">
        <v>11</v>
      </c>
      <c r="L51" s="21" t="s">
        <v>14</v>
      </c>
      <c r="M51" s="17" t="s">
        <v>11</v>
      </c>
      <c r="N51" s="17" t="s">
        <v>11</v>
      </c>
      <c r="O51" s="17" t="s">
        <v>11</v>
      </c>
      <c r="P51" s="17" t="s">
        <v>16</v>
      </c>
      <c r="Q51" s="17" t="s">
        <v>11</v>
      </c>
      <c r="R51" s="17" t="s">
        <v>11</v>
      </c>
      <c r="S51" s="17" t="s">
        <v>12</v>
      </c>
      <c r="T51" s="17" t="s">
        <v>11</v>
      </c>
      <c r="U51" s="17" t="s">
        <v>11</v>
      </c>
      <c r="V51" s="17" t="s">
        <v>11</v>
      </c>
      <c r="W51" s="17" t="s">
        <v>16</v>
      </c>
      <c r="X51" s="17" t="s">
        <v>11</v>
      </c>
      <c r="Y51" s="17" t="s">
        <v>11</v>
      </c>
      <c r="Z51" s="17" t="s">
        <v>11</v>
      </c>
      <c r="AA51" s="17" t="s">
        <v>11</v>
      </c>
      <c r="AB51" s="17" t="s">
        <v>11</v>
      </c>
      <c r="AC51" s="17" t="s">
        <v>11</v>
      </c>
      <c r="AD51" s="17" t="s">
        <v>16</v>
      </c>
      <c r="AE51" s="17" t="s">
        <v>11</v>
      </c>
      <c r="AF51" s="17" t="s">
        <v>11</v>
      </c>
      <c r="AG51" s="17" t="s">
        <v>11</v>
      </c>
      <c r="AH51" s="17">
        <f t="shared" si="0"/>
        <v>24</v>
      </c>
      <c r="AI51" s="17">
        <f t="shared" si="1"/>
        <v>1</v>
      </c>
      <c r="AJ51" s="17">
        <f t="shared" si="2"/>
        <v>0</v>
      </c>
      <c r="AK51" s="17">
        <f t="shared" si="3"/>
        <v>1</v>
      </c>
      <c r="AL51" s="17">
        <v>40</v>
      </c>
      <c r="AM51" s="17">
        <f t="shared" si="4"/>
        <v>4</v>
      </c>
      <c r="AN51" s="18">
        <v>40</v>
      </c>
    </row>
    <row r="52" spans="1:40" ht="24">
      <c r="A52" s="117">
        <v>42</v>
      </c>
      <c r="B52" s="50">
        <v>246</v>
      </c>
      <c r="C52" s="30" t="s">
        <v>115</v>
      </c>
      <c r="D52" s="17" t="s">
        <v>11</v>
      </c>
      <c r="E52" s="17" t="s">
        <v>11</v>
      </c>
      <c r="F52" s="17" t="s">
        <v>11</v>
      </c>
      <c r="G52" s="17" t="s">
        <v>11</v>
      </c>
      <c r="H52" s="17" t="s">
        <v>11</v>
      </c>
      <c r="I52" s="17" t="s">
        <v>16</v>
      </c>
      <c r="J52" s="17" t="s">
        <v>11</v>
      </c>
      <c r="K52" s="17" t="s">
        <v>11</v>
      </c>
      <c r="L52" s="21" t="s">
        <v>14</v>
      </c>
      <c r="M52" s="17" t="s">
        <v>11</v>
      </c>
      <c r="N52" s="17" t="s">
        <v>11</v>
      </c>
      <c r="O52" s="17" t="s">
        <v>11</v>
      </c>
      <c r="P52" s="17" t="s">
        <v>16</v>
      </c>
      <c r="Q52" s="17" t="s">
        <v>11</v>
      </c>
      <c r="R52" s="17" t="s">
        <v>11</v>
      </c>
      <c r="S52" s="17" t="s">
        <v>12</v>
      </c>
      <c r="T52" s="17" t="s">
        <v>11</v>
      </c>
      <c r="U52" s="17" t="s">
        <v>11</v>
      </c>
      <c r="V52" s="17" t="s">
        <v>11</v>
      </c>
      <c r="W52" s="17" t="s">
        <v>16</v>
      </c>
      <c r="X52" s="17" t="s">
        <v>11</v>
      </c>
      <c r="Y52" s="17" t="s">
        <v>11</v>
      </c>
      <c r="Z52" s="17" t="s">
        <v>11</v>
      </c>
      <c r="AA52" s="17" t="s">
        <v>11</v>
      </c>
      <c r="AB52" s="17" t="s">
        <v>11</v>
      </c>
      <c r="AC52" s="17" t="s">
        <v>11</v>
      </c>
      <c r="AD52" s="17" t="s">
        <v>16</v>
      </c>
      <c r="AE52" s="17" t="s">
        <v>11</v>
      </c>
      <c r="AF52" s="17" t="s">
        <v>11</v>
      </c>
      <c r="AG52" s="17" t="s">
        <v>11</v>
      </c>
      <c r="AH52" s="17">
        <f t="shared" si="0"/>
        <v>24</v>
      </c>
      <c r="AI52" s="17">
        <f t="shared" si="1"/>
        <v>1</v>
      </c>
      <c r="AJ52" s="17">
        <f t="shared" si="2"/>
        <v>0</v>
      </c>
      <c r="AK52" s="17">
        <f t="shared" si="3"/>
        <v>1</v>
      </c>
      <c r="AL52" s="17">
        <v>41</v>
      </c>
      <c r="AM52" s="17">
        <f t="shared" si="4"/>
        <v>4</v>
      </c>
      <c r="AN52" s="18">
        <v>41</v>
      </c>
    </row>
    <row r="53" spans="1:40" ht="48">
      <c r="A53" s="116">
        <v>43</v>
      </c>
      <c r="B53" s="34">
        <v>247</v>
      </c>
      <c r="C53" s="30" t="s">
        <v>116</v>
      </c>
      <c r="D53" s="17" t="s">
        <v>11</v>
      </c>
      <c r="E53" s="17" t="s">
        <v>11</v>
      </c>
      <c r="F53" s="17" t="s">
        <v>11</v>
      </c>
      <c r="G53" s="17" t="s">
        <v>12</v>
      </c>
      <c r="H53" s="17" t="s">
        <v>11</v>
      </c>
      <c r="I53" s="17" t="s">
        <v>16</v>
      </c>
      <c r="J53" s="17" t="s">
        <v>11</v>
      </c>
      <c r="K53" s="17" t="s">
        <v>12</v>
      </c>
      <c r="L53" s="21" t="s">
        <v>14</v>
      </c>
      <c r="M53" s="17" t="s">
        <v>11</v>
      </c>
      <c r="N53" s="17" t="s">
        <v>11</v>
      </c>
      <c r="O53" s="17" t="s">
        <v>11</v>
      </c>
      <c r="P53" s="17" t="s">
        <v>16</v>
      </c>
      <c r="Q53" s="17" t="s">
        <v>11</v>
      </c>
      <c r="R53" s="17" t="s">
        <v>11</v>
      </c>
      <c r="S53" s="17" t="s">
        <v>12</v>
      </c>
      <c r="T53" s="17" t="s">
        <v>11</v>
      </c>
      <c r="U53" s="17" t="s">
        <v>11</v>
      </c>
      <c r="V53" s="17" t="s">
        <v>12</v>
      </c>
      <c r="W53" s="17" t="s">
        <v>16</v>
      </c>
      <c r="X53" s="17" t="s">
        <v>11</v>
      </c>
      <c r="Y53" s="17" t="s">
        <v>11</v>
      </c>
      <c r="Z53" s="17" t="s">
        <v>11</v>
      </c>
      <c r="AA53" s="17" t="s">
        <v>11</v>
      </c>
      <c r="AB53" s="17" t="s">
        <v>11</v>
      </c>
      <c r="AC53" s="17" t="s">
        <v>11</v>
      </c>
      <c r="AD53" s="17" t="s">
        <v>16</v>
      </c>
      <c r="AE53" s="17" t="s">
        <v>11</v>
      </c>
      <c r="AF53" s="17" t="s">
        <v>11</v>
      </c>
      <c r="AG53" s="17" t="s">
        <v>11</v>
      </c>
      <c r="AH53" s="17">
        <f t="shared" si="0"/>
        <v>21</v>
      </c>
      <c r="AI53" s="17">
        <f t="shared" si="1"/>
        <v>4</v>
      </c>
      <c r="AJ53" s="17">
        <f t="shared" si="2"/>
        <v>0</v>
      </c>
      <c r="AK53" s="17">
        <f t="shared" si="3"/>
        <v>1</v>
      </c>
      <c r="AL53" s="17">
        <v>42</v>
      </c>
      <c r="AM53" s="17">
        <f t="shared" si="4"/>
        <v>4</v>
      </c>
      <c r="AN53" s="18">
        <v>42</v>
      </c>
    </row>
    <row r="54" spans="1:40" ht="24">
      <c r="A54" s="117">
        <v>44</v>
      </c>
      <c r="B54" s="50">
        <v>248</v>
      </c>
      <c r="C54" s="30" t="s">
        <v>117</v>
      </c>
      <c r="D54" s="17" t="s">
        <v>11</v>
      </c>
      <c r="E54" s="17" t="s">
        <v>11</v>
      </c>
      <c r="F54" s="17" t="s">
        <v>11</v>
      </c>
      <c r="G54" s="17" t="s">
        <v>11</v>
      </c>
      <c r="H54" s="17" t="s">
        <v>11</v>
      </c>
      <c r="I54" s="17" t="s">
        <v>16</v>
      </c>
      <c r="J54" s="17" t="s">
        <v>11</v>
      </c>
      <c r="K54" s="17" t="s">
        <v>11</v>
      </c>
      <c r="L54" s="21" t="s">
        <v>14</v>
      </c>
      <c r="M54" s="17" t="s">
        <v>11</v>
      </c>
      <c r="N54" s="17" t="s">
        <v>11</v>
      </c>
      <c r="O54" s="17" t="s">
        <v>11</v>
      </c>
      <c r="P54" s="17" t="s">
        <v>16</v>
      </c>
      <c r="Q54" s="17" t="s">
        <v>11</v>
      </c>
      <c r="R54" s="17" t="s">
        <v>12</v>
      </c>
      <c r="S54" s="17" t="s">
        <v>11</v>
      </c>
      <c r="T54" s="17" t="s">
        <v>11</v>
      </c>
      <c r="U54" s="17" t="s">
        <v>11</v>
      </c>
      <c r="V54" s="17" t="s">
        <v>11</v>
      </c>
      <c r="W54" s="17" t="s">
        <v>16</v>
      </c>
      <c r="X54" s="17" t="s">
        <v>11</v>
      </c>
      <c r="Y54" s="17" t="s">
        <v>11</v>
      </c>
      <c r="Z54" s="17" t="s">
        <v>11</v>
      </c>
      <c r="AA54" s="17" t="s">
        <v>11</v>
      </c>
      <c r="AB54" s="17" t="s">
        <v>11</v>
      </c>
      <c r="AC54" s="17" t="s">
        <v>11</v>
      </c>
      <c r="AD54" s="17" t="s">
        <v>16</v>
      </c>
      <c r="AE54" s="17" t="s">
        <v>11</v>
      </c>
      <c r="AF54" s="17" t="s">
        <v>11</v>
      </c>
      <c r="AG54" s="17" t="s">
        <v>11</v>
      </c>
      <c r="AH54" s="17">
        <f t="shared" si="0"/>
        <v>24</v>
      </c>
      <c r="AI54" s="17">
        <f t="shared" si="1"/>
        <v>1</v>
      </c>
      <c r="AJ54" s="17">
        <f t="shared" si="2"/>
        <v>0</v>
      </c>
      <c r="AK54" s="17">
        <f t="shared" si="3"/>
        <v>1</v>
      </c>
      <c r="AL54" s="17">
        <v>43</v>
      </c>
      <c r="AM54" s="17">
        <f t="shared" si="4"/>
        <v>4</v>
      </c>
      <c r="AN54" s="18">
        <v>43</v>
      </c>
    </row>
    <row r="55" spans="1:40" ht="36">
      <c r="A55" s="117">
        <v>45</v>
      </c>
      <c r="B55" s="50">
        <v>249</v>
      </c>
      <c r="C55" s="30" t="s">
        <v>118</v>
      </c>
      <c r="D55" s="17" t="s">
        <v>11</v>
      </c>
      <c r="E55" s="17" t="s">
        <v>11</v>
      </c>
      <c r="F55" s="17" t="s">
        <v>11</v>
      </c>
      <c r="G55" s="17" t="s">
        <v>11</v>
      </c>
      <c r="H55" s="17" t="s">
        <v>11</v>
      </c>
      <c r="I55" s="17" t="s">
        <v>16</v>
      </c>
      <c r="J55" s="17" t="s">
        <v>11</v>
      </c>
      <c r="K55" s="17" t="s">
        <v>11</v>
      </c>
      <c r="L55" s="21" t="s">
        <v>14</v>
      </c>
      <c r="M55" s="17" t="s">
        <v>11</v>
      </c>
      <c r="N55" s="17" t="s">
        <v>11</v>
      </c>
      <c r="O55" s="17" t="s">
        <v>12</v>
      </c>
      <c r="P55" s="17" t="s">
        <v>16</v>
      </c>
      <c r="Q55" s="17" t="s">
        <v>11</v>
      </c>
      <c r="R55" s="17" t="s">
        <v>11</v>
      </c>
      <c r="S55" s="17" t="s">
        <v>11</v>
      </c>
      <c r="T55" s="17" t="s">
        <v>12</v>
      </c>
      <c r="U55" s="17" t="s">
        <v>11</v>
      </c>
      <c r="V55" s="17" t="s">
        <v>11</v>
      </c>
      <c r="W55" s="17" t="s">
        <v>16</v>
      </c>
      <c r="X55" s="17" t="s">
        <v>11</v>
      </c>
      <c r="Y55" s="17" t="s">
        <v>11</v>
      </c>
      <c r="Z55" s="17" t="s">
        <v>11</v>
      </c>
      <c r="AA55" s="17" t="s">
        <v>12</v>
      </c>
      <c r="AB55" s="17" t="s">
        <v>11</v>
      </c>
      <c r="AC55" s="17" t="s">
        <v>11</v>
      </c>
      <c r="AD55" s="17" t="s">
        <v>16</v>
      </c>
      <c r="AE55" s="17" t="s">
        <v>11</v>
      </c>
      <c r="AF55" s="17" t="s">
        <v>11</v>
      </c>
      <c r="AG55" s="17" t="s">
        <v>11</v>
      </c>
      <c r="AH55" s="17">
        <f t="shared" si="0"/>
        <v>22</v>
      </c>
      <c r="AI55" s="17">
        <f t="shared" si="1"/>
        <v>3</v>
      </c>
      <c r="AJ55" s="17">
        <f t="shared" si="2"/>
        <v>0</v>
      </c>
      <c r="AK55" s="17">
        <f t="shared" si="3"/>
        <v>1</v>
      </c>
      <c r="AL55" s="17">
        <v>44</v>
      </c>
      <c r="AM55" s="17">
        <f t="shared" si="4"/>
        <v>4</v>
      </c>
      <c r="AN55" s="18">
        <v>44</v>
      </c>
    </row>
    <row r="56" spans="1:40" ht="36">
      <c r="A56" s="116">
        <v>46</v>
      </c>
      <c r="B56" s="34">
        <v>250</v>
      </c>
      <c r="C56" s="30" t="s">
        <v>119</v>
      </c>
      <c r="D56" s="17" t="s">
        <v>11</v>
      </c>
      <c r="E56" s="17" t="s">
        <v>11</v>
      </c>
      <c r="F56" s="17" t="s">
        <v>11</v>
      </c>
      <c r="G56" s="17" t="s">
        <v>11</v>
      </c>
      <c r="H56" s="17" t="s">
        <v>11</v>
      </c>
      <c r="I56" s="17" t="s">
        <v>16</v>
      </c>
      <c r="J56" s="17" t="s">
        <v>11</v>
      </c>
      <c r="K56" s="17" t="s">
        <v>11</v>
      </c>
      <c r="L56" s="21" t="s">
        <v>14</v>
      </c>
      <c r="M56" s="17" t="s">
        <v>11</v>
      </c>
      <c r="N56" s="17" t="s">
        <v>11</v>
      </c>
      <c r="O56" s="17" t="s">
        <v>11</v>
      </c>
      <c r="P56" s="17" t="s">
        <v>16</v>
      </c>
      <c r="Q56" s="17" t="s">
        <v>11</v>
      </c>
      <c r="R56" s="17" t="s">
        <v>11</v>
      </c>
      <c r="S56" s="17" t="s">
        <v>11</v>
      </c>
      <c r="T56" s="17" t="s">
        <v>11</v>
      </c>
      <c r="U56" s="17" t="s">
        <v>11</v>
      </c>
      <c r="V56" s="17" t="s">
        <v>11</v>
      </c>
      <c r="W56" s="17" t="s">
        <v>16</v>
      </c>
      <c r="X56" s="17" t="s">
        <v>11</v>
      </c>
      <c r="Y56" s="17" t="s">
        <v>11</v>
      </c>
      <c r="Z56" s="17" t="s">
        <v>11</v>
      </c>
      <c r="AA56" s="17" t="s">
        <v>11</v>
      </c>
      <c r="AB56" s="17" t="s">
        <v>11</v>
      </c>
      <c r="AC56" s="17" t="s">
        <v>11</v>
      </c>
      <c r="AD56" s="17" t="s">
        <v>16</v>
      </c>
      <c r="AE56" s="17" t="s">
        <v>11</v>
      </c>
      <c r="AF56" s="17" t="s">
        <v>11</v>
      </c>
      <c r="AG56" s="17" t="s">
        <v>11</v>
      </c>
      <c r="AH56" s="17">
        <f t="shared" si="0"/>
        <v>25</v>
      </c>
      <c r="AI56" s="17">
        <f t="shared" si="1"/>
        <v>0</v>
      </c>
      <c r="AJ56" s="17">
        <f t="shared" si="2"/>
        <v>0</v>
      </c>
      <c r="AK56" s="17">
        <f t="shared" si="3"/>
        <v>1</v>
      </c>
      <c r="AL56" s="17">
        <v>45</v>
      </c>
      <c r="AM56" s="17">
        <f t="shared" si="4"/>
        <v>4</v>
      </c>
      <c r="AN56" s="18">
        <v>45</v>
      </c>
    </row>
    <row r="57" spans="1:40" ht="24">
      <c r="A57" s="117">
        <v>47</v>
      </c>
      <c r="B57" s="50">
        <v>251</v>
      </c>
      <c r="C57" s="30" t="s">
        <v>120</v>
      </c>
      <c r="D57" s="17" t="s">
        <v>11</v>
      </c>
      <c r="E57" s="17" t="s">
        <v>11</v>
      </c>
      <c r="F57" s="17" t="s">
        <v>11</v>
      </c>
      <c r="G57" s="17" t="s">
        <v>11</v>
      </c>
      <c r="H57" s="17" t="s">
        <v>11</v>
      </c>
      <c r="I57" s="17" t="s">
        <v>16</v>
      </c>
      <c r="J57" s="17" t="s">
        <v>11</v>
      </c>
      <c r="K57" s="17" t="s">
        <v>11</v>
      </c>
      <c r="L57" s="21" t="s">
        <v>14</v>
      </c>
      <c r="M57" s="17" t="s">
        <v>12</v>
      </c>
      <c r="N57" s="17" t="s">
        <v>11</v>
      </c>
      <c r="O57" s="17" t="s">
        <v>11</v>
      </c>
      <c r="P57" s="17" t="s">
        <v>16</v>
      </c>
      <c r="Q57" s="17" t="s">
        <v>11</v>
      </c>
      <c r="R57" s="17" t="s">
        <v>11</v>
      </c>
      <c r="S57" s="17" t="s">
        <v>11</v>
      </c>
      <c r="T57" s="17" t="s">
        <v>11</v>
      </c>
      <c r="U57" s="17" t="s">
        <v>11</v>
      </c>
      <c r="V57" s="17" t="s">
        <v>11</v>
      </c>
      <c r="W57" s="17" t="s">
        <v>16</v>
      </c>
      <c r="X57" s="17" t="s">
        <v>11</v>
      </c>
      <c r="Y57" s="17" t="s">
        <v>11</v>
      </c>
      <c r="Z57" s="17" t="s">
        <v>11</v>
      </c>
      <c r="AA57" s="17" t="s">
        <v>11</v>
      </c>
      <c r="AB57" s="17" t="s">
        <v>11</v>
      </c>
      <c r="AC57" s="17" t="s">
        <v>11</v>
      </c>
      <c r="AD57" s="17" t="s">
        <v>16</v>
      </c>
      <c r="AE57" s="17" t="s">
        <v>11</v>
      </c>
      <c r="AF57" s="17" t="s">
        <v>11</v>
      </c>
      <c r="AG57" s="17" t="s">
        <v>11</v>
      </c>
      <c r="AH57" s="17">
        <f t="shared" si="0"/>
        <v>24</v>
      </c>
      <c r="AI57" s="17">
        <f t="shared" si="1"/>
        <v>1</v>
      </c>
      <c r="AJ57" s="17">
        <f t="shared" si="2"/>
        <v>0</v>
      </c>
      <c r="AK57" s="17">
        <f t="shared" si="3"/>
        <v>1</v>
      </c>
      <c r="AL57" s="17">
        <v>46</v>
      </c>
      <c r="AM57" s="17">
        <f t="shared" si="4"/>
        <v>4</v>
      </c>
      <c r="AN57" s="18">
        <v>46</v>
      </c>
    </row>
    <row r="58" spans="1:40" ht="24">
      <c r="A58" s="117">
        <v>48</v>
      </c>
      <c r="B58" s="50">
        <v>252</v>
      </c>
      <c r="C58" s="30" t="s">
        <v>121</v>
      </c>
      <c r="D58" s="17" t="s">
        <v>11</v>
      </c>
      <c r="E58" s="17" t="s">
        <v>11</v>
      </c>
      <c r="F58" s="17" t="s">
        <v>11</v>
      </c>
      <c r="G58" s="17" t="s">
        <v>11</v>
      </c>
      <c r="H58" s="17" t="s">
        <v>11</v>
      </c>
      <c r="I58" s="17" t="s">
        <v>16</v>
      </c>
      <c r="J58" s="17" t="s">
        <v>12</v>
      </c>
      <c r="K58" s="17" t="s">
        <v>11</v>
      </c>
      <c r="L58" s="21" t="s">
        <v>14</v>
      </c>
      <c r="M58" s="17" t="s">
        <v>11</v>
      </c>
      <c r="N58" s="17" t="s">
        <v>11</v>
      </c>
      <c r="O58" s="17" t="s">
        <v>11</v>
      </c>
      <c r="P58" s="17" t="s">
        <v>16</v>
      </c>
      <c r="Q58" s="17" t="s">
        <v>11</v>
      </c>
      <c r="R58" s="17" t="s">
        <v>11</v>
      </c>
      <c r="S58" s="17" t="s">
        <v>11</v>
      </c>
      <c r="T58" s="17" t="s">
        <v>11</v>
      </c>
      <c r="U58" s="17" t="s">
        <v>11</v>
      </c>
      <c r="V58" s="17" t="s">
        <v>11</v>
      </c>
      <c r="W58" s="17" t="s">
        <v>16</v>
      </c>
      <c r="X58" s="17" t="s">
        <v>11</v>
      </c>
      <c r="Y58" s="17" t="s">
        <v>11</v>
      </c>
      <c r="Z58" s="17" t="s">
        <v>11</v>
      </c>
      <c r="AA58" s="17" t="s">
        <v>11</v>
      </c>
      <c r="AB58" s="17" t="s">
        <v>11</v>
      </c>
      <c r="AC58" s="17" t="s">
        <v>11</v>
      </c>
      <c r="AD58" s="17" t="s">
        <v>16</v>
      </c>
      <c r="AE58" s="17" t="s">
        <v>11</v>
      </c>
      <c r="AF58" s="17" t="s">
        <v>11</v>
      </c>
      <c r="AG58" s="17" t="s">
        <v>11</v>
      </c>
      <c r="AH58" s="17">
        <f t="shared" si="0"/>
        <v>24</v>
      </c>
      <c r="AI58" s="17">
        <f t="shared" si="1"/>
        <v>1</v>
      </c>
      <c r="AJ58" s="17">
        <f t="shared" si="2"/>
        <v>0</v>
      </c>
      <c r="AK58" s="17">
        <f t="shared" si="3"/>
        <v>1</v>
      </c>
      <c r="AL58" s="17">
        <v>47</v>
      </c>
      <c r="AM58" s="17">
        <f t="shared" si="4"/>
        <v>4</v>
      </c>
      <c r="AN58" s="18">
        <v>47</v>
      </c>
    </row>
    <row r="59" spans="1:40" ht="24">
      <c r="A59" s="116">
        <v>49</v>
      </c>
      <c r="B59" s="34">
        <v>253</v>
      </c>
      <c r="C59" s="30" t="s">
        <v>122</v>
      </c>
      <c r="D59" s="17" t="s">
        <v>11</v>
      </c>
      <c r="E59" s="17" t="s">
        <v>11</v>
      </c>
      <c r="F59" s="17" t="s">
        <v>11</v>
      </c>
      <c r="G59" s="17" t="s">
        <v>11</v>
      </c>
      <c r="H59" s="17" t="s">
        <v>11</v>
      </c>
      <c r="I59" s="17" t="s">
        <v>16</v>
      </c>
      <c r="J59" s="17" t="s">
        <v>11</v>
      </c>
      <c r="K59" s="17" t="s">
        <v>11</v>
      </c>
      <c r="L59" s="21" t="s">
        <v>14</v>
      </c>
      <c r="M59" s="17" t="s">
        <v>11</v>
      </c>
      <c r="N59" s="17" t="s">
        <v>11</v>
      </c>
      <c r="O59" s="17" t="s">
        <v>11</v>
      </c>
      <c r="P59" s="17" t="s">
        <v>16</v>
      </c>
      <c r="Q59" s="17" t="s">
        <v>11</v>
      </c>
      <c r="R59" s="17" t="s">
        <v>11</v>
      </c>
      <c r="S59" s="17" t="s">
        <v>11</v>
      </c>
      <c r="T59" s="17" t="s">
        <v>11</v>
      </c>
      <c r="U59" s="17" t="s">
        <v>11</v>
      </c>
      <c r="V59" s="17" t="s">
        <v>11</v>
      </c>
      <c r="W59" s="17" t="s">
        <v>16</v>
      </c>
      <c r="X59" s="17" t="s">
        <v>11</v>
      </c>
      <c r="Y59" s="17" t="s">
        <v>11</v>
      </c>
      <c r="Z59" s="17" t="s">
        <v>11</v>
      </c>
      <c r="AA59" s="17" t="s">
        <v>11</v>
      </c>
      <c r="AB59" s="17" t="s">
        <v>11</v>
      </c>
      <c r="AC59" s="17" t="s">
        <v>11</v>
      </c>
      <c r="AD59" s="17" t="s">
        <v>16</v>
      </c>
      <c r="AE59" s="17" t="s">
        <v>11</v>
      </c>
      <c r="AF59" s="17" t="s">
        <v>11</v>
      </c>
      <c r="AG59" s="17" t="s">
        <v>11</v>
      </c>
      <c r="AH59" s="17">
        <f t="shared" si="0"/>
        <v>25</v>
      </c>
      <c r="AI59" s="17">
        <f t="shared" si="1"/>
        <v>0</v>
      </c>
      <c r="AJ59" s="17">
        <f t="shared" si="2"/>
        <v>0</v>
      </c>
      <c r="AK59" s="17">
        <f t="shared" si="3"/>
        <v>1</v>
      </c>
      <c r="AL59" s="17">
        <v>48</v>
      </c>
      <c r="AM59" s="17">
        <f t="shared" si="4"/>
        <v>4</v>
      </c>
      <c r="AN59" s="18">
        <v>48</v>
      </c>
    </row>
    <row r="60" spans="1:40" ht="36.75" thickBot="1">
      <c r="A60" s="118">
        <v>50</v>
      </c>
      <c r="B60" s="140">
        <v>254</v>
      </c>
      <c r="C60" s="141" t="s">
        <v>123</v>
      </c>
      <c r="D60" s="121" t="s">
        <v>11</v>
      </c>
      <c r="E60" s="121" t="s">
        <v>11</v>
      </c>
      <c r="F60" s="121" t="s">
        <v>12</v>
      </c>
      <c r="G60" s="121" t="s">
        <v>11</v>
      </c>
      <c r="H60" s="121" t="s">
        <v>11</v>
      </c>
      <c r="I60" s="121" t="s">
        <v>16</v>
      </c>
      <c r="J60" s="121" t="s">
        <v>11</v>
      </c>
      <c r="K60" s="121" t="s">
        <v>11</v>
      </c>
      <c r="L60" s="142" t="s">
        <v>14</v>
      </c>
      <c r="M60" s="121" t="s">
        <v>11</v>
      </c>
      <c r="N60" s="121" t="s">
        <v>11</v>
      </c>
      <c r="O60" s="121" t="s">
        <v>11</v>
      </c>
      <c r="P60" s="121" t="s">
        <v>16</v>
      </c>
      <c r="Q60" s="121" t="s">
        <v>11</v>
      </c>
      <c r="R60" s="121" t="s">
        <v>12</v>
      </c>
      <c r="S60" s="121" t="s">
        <v>11</v>
      </c>
      <c r="T60" s="121" t="s">
        <v>11</v>
      </c>
      <c r="U60" s="121" t="s">
        <v>11</v>
      </c>
      <c r="V60" s="121" t="s">
        <v>11</v>
      </c>
      <c r="W60" s="121" t="s">
        <v>16</v>
      </c>
      <c r="X60" s="121" t="s">
        <v>11</v>
      </c>
      <c r="Y60" s="121" t="s">
        <v>11</v>
      </c>
      <c r="Z60" s="121" t="s">
        <v>11</v>
      </c>
      <c r="AA60" s="121" t="s">
        <v>12</v>
      </c>
      <c r="AB60" s="121" t="s">
        <v>11</v>
      </c>
      <c r="AC60" s="121" t="s">
        <v>11</v>
      </c>
      <c r="AD60" s="121" t="s">
        <v>16</v>
      </c>
      <c r="AE60" s="121" t="s">
        <v>11</v>
      </c>
      <c r="AF60" s="121" t="s">
        <v>11</v>
      </c>
      <c r="AG60" s="121" t="s">
        <v>11</v>
      </c>
      <c r="AH60" s="121">
        <f t="shared" si="0"/>
        <v>22</v>
      </c>
      <c r="AI60" s="121">
        <f t="shared" si="1"/>
        <v>3</v>
      </c>
      <c r="AJ60" s="121">
        <f t="shared" si="2"/>
        <v>0</v>
      </c>
      <c r="AK60" s="121">
        <f t="shared" si="3"/>
        <v>1</v>
      </c>
      <c r="AL60" s="121">
        <v>49</v>
      </c>
      <c r="AM60" s="121">
        <f t="shared" si="4"/>
        <v>4</v>
      </c>
      <c r="AN60" s="122">
        <v>49</v>
      </c>
    </row>
    <row r="63" spans="1:40" ht="15.75" thickBot="1"/>
    <row r="64" spans="1:40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4"/>
    </row>
    <row r="65" spans="1:40">
      <c r="A65" s="65"/>
      <c r="B65" s="66"/>
      <c r="C65" s="66"/>
      <c r="D65" s="66"/>
      <c r="E65" s="6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2"/>
    </row>
    <row r="66" spans="1:40">
      <c r="A66" s="42"/>
      <c r="B66" s="86" t="s">
        <v>36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7"/>
    </row>
    <row r="67" spans="1:40" ht="15.75" thickBot="1">
      <c r="A67" s="88" t="s">
        <v>0</v>
      </c>
      <c r="B67" s="89"/>
      <c r="C67" s="90" t="s">
        <v>1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1"/>
    </row>
    <row r="68" spans="1:40">
      <c r="A68" s="4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2"/>
    </row>
    <row r="69" spans="1:40">
      <c r="A69" s="4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2"/>
    </row>
    <row r="70" spans="1:40">
      <c r="A70" s="129" t="s">
        <v>2</v>
      </c>
      <c r="B70" s="83"/>
      <c r="C70" s="84" t="s">
        <v>74</v>
      </c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130"/>
    </row>
    <row r="71" spans="1:40" ht="15.75" customHeight="1" thickBot="1">
      <c r="A71" s="133" t="s">
        <v>225</v>
      </c>
      <c r="B71" s="134"/>
      <c r="C71" s="134"/>
      <c r="D71" s="80" t="s">
        <v>37</v>
      </c>
      <c r="E71" s="80"/>
      <c r="F71" s="80"/>
      <c r="G71" s="80"/>
      <c r="H71" s="80"/>
      <c r="I71" s="80"/>
      <c r="J71" s="72" t="s">
        <v>38</v>
      </c>
      <c r="K71" s="72"/>
      <c r="L71" s="72"/>
      <c r="M71" s="72"/>
      <c r="N71" s="72"/>
      <c r="O71" s="72"/>
      <c r="P71" s="72"/>
      <c r="Q71" s="72" t="s">
        <v>39</v>
      </c>
      <c r="R71" s="72"/>
      <c r="S71" s="72"/>
      <c r="T71" s="72"/>
      <c r="U71" s="72"/>
      <c r="V71" s="72"/>
      <c r="W71" s="72"/>
      <c r="X71" s="72" t="s">
        <v>40</v>
      </c>
      <c r="Y71" s="72"/>
      <c r="Z71" s="72"/>
      <c r="AA71" s="72"/>
      <c r="AB71" s="72"/>
      <c r="AC71" s="72"/>
      <c r="AD71" s="72"/>
      <c r="AE71" s="72" t="s">
        <v>41</v>
      </c>
      <c r="AF71" s="72"/>
      <c r="AG71" s="72"/>
      <c r="AH71" s="6"/>
      <c r="AI71" s="5"/>
      <c r="AJ71" s="5"/>
      <c r="AK71" s="6"/>
      <c r="AL71" s="5"/>
      <c r="AM71" s="5"/>
      <c r="AN71" s="7"/>
    </row>
    <row r="72" spans="1:40">
      <c r="A72" s="92" t="s">
        <v>8</v>
      </c>
      <c r="B72" s="93" t="s">
        <v>9</v>
      </c>
      <c r="C72" s="93" t="s">
        <v>10</v>
      </c>
      <c r="D72" s="8">
        <v>1</v>
      </c>
      <c r="E72" s="8">
        <v>2</v>
      </c>
      <c r="F72" s="8">
        <v>3</v>
      </c>
      <c r="G72" s="8">
        <v>4</v>
      </c>
      <c r="H72" s="8">
        <v>5</v>
      </c>
      <c r="I72" s="8">
        <v>6</v>
      </c>
      <c r="J72" s="8">
        <v>7</v>
      </c>
      <c r="K72" s="8">
        <v>8</v>
      </c>
      <c r="L72" s="19">
        <v>9</v>
      </c>
      <c r="M72" s="8">
        <v>10</v>
      </c>
      <c r="N72" s="8">
        <v>11</v>
      </c>
      <c r="O72" s="8">
        <v>12</v>
      </c>
      <c r="P72" s="8">
        <v>13</v>
      </c>
      <c r="Q72" s="8">
        <v>14</v>
      </c>
      <c r="R72" s="8">
        <v>15</v>
      </c>
      <c r="S72" s="8">
        <v>16</v>
      </c>
      <c r="T72" s="8">
        <v>17</v>
      </c>
      <c r="U72" s="8">
        <v>18</v>
      </c>
      <c r="V72" s="8">
        <v>19</v>
      </c>
      <c r="W72" s="8">
        <v>20</v>
      </c>
      <c r="X72" s="8">
        <v>21</v>
      </c>
      <c r="Y72" s="8">
        <v>22</v>
      </c>
      <c r="Z72" s="8">
        <v>23</v>
      </c>
      <c r="AA72" s="8">
        <v>24</v>
      </c>
      <c r="AB72" s="8">
        <v>25</v>
      </c>
      <c r="AC72" s="8">
        <v>26</v>
      </c>
      <c r="AD72" s="8">
        <v>27</v>
      </c>
      <c r="AE72" s="8">
        <v>28</v>
      </c>
      <c r="AF72" s="8">
        <v>29</v>
      </c>
      <c r="AG72" s="8">
        <v>30</v>
      </c>
      <c r="AH72" s="41" t="s">
        <v>11</v>
      </c>
      <c r="AI72" s="10" t="s">
        <v>12</v>
      </c>
      <c r="AJ72" s="10" t="s">
        <v>13</v>
      </c>
      <c r="AK72" s="11" t="s">
        <v>14</v>
      </c>
      <c r="AL72" s="10" t="s">
        <v>15</v>
      </c>
      <c r="AM72" s="10" t="s">
        <v>16</v>
      </c>
      <c r="AN72" s="12" t="s">
        <v>17</v>
      </c>
    </row>
    <row r="73" spans="1:40" ht="15.75" thickBot="1">
      <c r="A73" s="77"/>
      <c r="B73" s="79"/>
      <c r="C73" s="79"/>
      <c r="D73" s="13" t="s">
        <v>24</v>
      </c>
      <c r="E73" s="13" t="s">
        <v>18</v>
      </c>
      <c r="F73" s="13" t="s">
        <v>19</v>
      </c>
      <c r="G73" s="13" t="s">
        <v>20</v>
      </c>
      <c r="H73" s="13" t="s">
        <v>21</v>
      </c>
      <c r="I73" s="13" t="s">
        <v>22</v>
      </c>
      <c r="J73" s="13" t="s">
        <v>23</v>
      </c>
      <c r="K73" s="13" t="s">
        <v>24</v>
      </c>
      <c r="L73" s="20" t="s">
        <v>18</v>
      </c>
      <c r="M73" s="13" t="s">
        <v>19</v>
      </c>
      <c r="N73" s="13" t="s">
        <v>20</v>
      </c>
      <c r="O73" s="13" t="s">
        <v>21</v>
      </c>
      <c r="P73" s="13" t="s">
        <v>22</v>
      </c>
      <c r="Q73" s="13" t="s">
        <v>23</v>
      </c>
      <c r="R73" s="13" t="s">
        <v>24</v>
      </c>
      <c r="S73" s="13" t="s">
        <v>18</v>
      </c>
      <c r="T73" s="13" t="s">
        <v>19</v>
      </c>
      <c r="U73" s="13" t="s">
        <v>20</v>
      </c>
      <c r="V73" s="13" t="s">
        <v>21</v>
      </c>
      <c r="W73" s="13" t="s">
        <v>22</v>
      </c>
      <c r="X73" s="13" t="s">
        <v>23</v>
      </c>
      <c r="Y73" s="13" t="s">
        <v>24</v>
      </c>
      <c r="Z73" s="13" t="s">
        <v>18</v>
      </c>
      <c r="AA73" s="13" t="s">
        <v>19</v>
      </c>
      <c r="AB73" s="13" t="s">
        <v>20</v>
      </c>
      <c r="AC73" s="13" t="s">
        <v>21</v>
      </c>
      <c r="AD73" s="13" t="s">
        <v>22</v>
      </c>
      <c r="AE73" s="13" t="s">
        <v>23</v>
      </c>
      <c r="AF73" s="13" t="s">
        <v>24</v>
      </c>
      <c r="AG73" s="13" t="s">
        <v>18</v>
      </c>
      <c r="AH73" s="41"/>
      <c r="AI73" s="10"/>
      <c r="AJ73" s="14"/>
      <c r="AK73" s="15"/>
      <c r="AL73" s="14"/>
      <c r="AM73" s="14"/>
      <c r="AN73" s="16"/>
    </row>
    <row r="74" spans="1:40" ht="15.75" thickBot="1">
      <c r="A74" s="117">
        <v>1</v>
      </c>
      <c r="B74" s="40" t="s">
        <v>125</v>
      </c>
      <c r="C74" s="37" t="s">
        <v>126</v>
      </c>
      <c r="D74" s="17" t="s">
        <v>11</v>
      </c>
      <c r="E74" s="17" t="s">
        <v>11</v>
      </c>
      <c r="F74" s="17" t="s">
        <v>11</v>
      </c>
      <c r="G74" s="17" t="s">
        <v>11</v>
      </c>
      <c r="H74" s="17" t="s">
        <v>11</v>
      </c>
      <c r="I74" s="17" t="s">
        <v>16</v>
      </c>
      <c r="J74" s="17" t="s">
        <v>11</v>
      </c>
      <c r="K74" s="17" t="s">
        <v>11</v>
      </c>
      <c r="L74" s="21" t="s">
        <v>14</v>
      </c>
      <c r="M74" s="17" t="s">
        <v>11</v>
      </c>
      <c r="N74" s="17" t="s">
        <v>11</v>
      </c>
      <c r="O74" s="17" t="s">
        <v>11</v>
      </c>
      <c r="P74" s="17" t="s">
        <v>16</v>
      </c>
      <c r="Q74" s="17" t="s">
        <v>11</v>
      </c>
      <c r="R74" s="17" t="s">
        <v>11</v>
      </c>
      <c r="S74" s="17" t="s">
        <v>11</v>
      </c>
      <c r="T74" s="17" t="s">
        <v>11</v>
      </c>
      <c r="U74" s="17" t="s">
        <v>11</v>
      </c>
      <c r="V74" s="17" t="s">
        <v>11</v>
      </c>
      <c r="W74" s="17" t="s">
        <v>16</v>
      </c>
      <c r="X74" s="17" t="s">
        <v>11</v>
      </c>
      <c r="Y74" s="17" t="s">
        <v>11</v>
      </c>
      <c r="Z74" s="17" t="s">
        <v>11</v>
      </c>
      <c r="AA74" s="17" t="s">
        <v>11</v>
      </c>
      <c r="AB74" s="17" t="s">
        <v>11</v>
      </c>
      <c r="AC74" s="17" t="s">
        <v>11</v>
      </c>
      <c r="AD74" s="17" t="s">
        <v>16</v>
      </c>
      <c r="AE74" s="17" t="s">
        <v>11</v>
      </c>
      <c r="AF74" s="17" t="s">
        <v>11</v>
      </c>
      <c r="AG74" s="17" t="s">
        <v>12</v>
      </c>
      <c r="AH74" s="17">
        <f>COUNTIF(D74:AG74,"P")</f>
        <v>24</v>
      </c>
      <c r="AI74" s="17">
        <f>COUNTIF(D74:AG74,"A")</f>
        <v>1</v>
      </c>
      <c r="AJ74" s="17">
        <f>COUNTIF(D64:AG74,"L")</f>
        <v>0</v>
      </c>
      <c r="AK74" s="17">
        <f>COUNTIF(D74:AG74,"H")</f>
        <v>1</v>
      </c>
      <c r="AL74" s="17">
        <v>0</v>
      </c>
      <c r="AM74" s="17">
        <f>COUNTIF(D74:AG74,"WO")</f>
        <v>4</v>
      </c>
      <c r="AN74" s="18">
        <v>0</v>
      </c>
    </row>
    <row r="75" spans="1:40" ht="39" thickBot="1">
      <c r="A75" s="117">
        <v>2</v>
      </c>
      <c r="B75" s="40" t="s">
        <v>127</v>
      </c>
      <c r="C75" s="37" t="s">
        <v>128</v>
      </c>
      <c r="D75" s="17" t="s">
        <v>11</v>
      </c>
      <c r="E75" s="17" t="s">
        <v>11</v>
      </c>
      <c r="F75" s="17" t="s">
        <v>11</v>
      </c>
      <c r="G75" s="17" t="s">
        <v>11</v>
      </c>
      <c r="H75" s="17" t="s">
        <v>11</v>
      </c>
      <c r="I75" s="17" t="s">
        <v>16</v>
      </c>
      <c r="J75" s="17" t="s">
        <v>11</v>
      </c>
      <c r="K75" s="17" t="s">
        <v>11</v>
      </c>
      <c r="L75" s="21" t="s">
        <v>14</v>
      </c>
      <c r="M75" s="17" t="s">
        <v>11</v>
      </c>
      <c r="N75" s="17" t="s">
        <v>11</v>
      </c>
      <c r="O75" s="17" t="s">
        <v>11</v>
      </c>
      <c r="P75" s="17" t="s">
        <v>16</v>
      </c>
      <c r="Q75" s="17" t="s">
        <v>11</v>
      </c>
      <c r="R75" s="17" t="s">
        <v>11</v>
      </c>
      <c r="S75" s="17" t="s">
        <v>11</v>
      </c>
      <c r="T75" s="17" t="s">
        <v>11</v>
      </c>
      <c r="U75" s="17" t="s">
        <v>11</v>
      </c>
      <c r="V75" s="17" t="s">
        <v>11</v>
      </c>
      <c r="W75" s="17" t="s">
        <v>16</v>
      </c>
      <c r="X75" s="17" t="s">
        <v>11</v>
      </c>
      <c r="Y75" s="17" t="s">
        <v>11</v>
      </c>
      <c r="Z75" s="17" t="s">
        <v>11</v>
      </c>
      <c r="AA75" s="17" t="s">
        <v>11</v>
      </c>
      <c r="AB75" s="17" t="s">
        <v>11</v>
      </c>
      <c r="AC75" s="17" t="s">
        <v>11</v>
      </c>
      <c r="AD75" s="17" t="s">
        <v>16</v>
      </c>
      <c r="AE75" s="17" t="s">
        <v>12</v>
      </c>
      <c r="AF75" s="17" t="s">
        <v>11</v>
      </c>
      <c r="AG75" s="17" t="s">
        <v>11</v>
      </c>
      <c r="AH75" s="17">
        <f t="shared" ref="AH75:AH123" si="5">COUNTIF(D75:AG75,"P")</f>
        <v>24</v>
      </c>
      <c r="AI75" s="17">
        <f t="shared" ref="AI75:AI123" si="6">COUNTIF(D75:AG75,"A")</f>
        <v>1</v>
      </c>
      <c r="AJ75" s="17">
        <f t="shared" ref="AJ75:AJ123" si="7">COUNTIF(D65:AG75,"L")</f>
        <v>0</v>
      </c>
      <c r="AK75" s="17">
        <f t="shared" ref="AK75:AK123" si="8">COUNTIF(D75:AG75,"H")</f>
        <v>1</v>
      </c>
      <c r="AL75" s="17">
        <v>1</v>
      </c>
      <c r="AM75" s="17">
        <f t="shared" ref="AM75:AM123" si="9">COUNTIF(D75:AG75,"WO")</f>
        <v>4</v>
      </c>
      <c r="AN75" s="18">
        <v>1</v>
      </c>
    </row>
    <row r="76" spans="1:40" ht="51.75" thickBot="1">
      <c r="A76" s="117">
        <v>3</v>
      </c>
      <c r="B76" s="40" t="s">
        <v>129</v>
      </c>
      <c r="C76" s="37" t="s">
        <v>130</v>
      </c>
      <c r="D76" s="17" t="s">
        <v>11</v>
      </c>
      <c r="E76" s="17" t="s">
        <v>11</v>
      </c>
      <c r="F76" s="17" t="s">
        <v>11</v>
      </c>
      <c r="G76" s="17" t="s">
        <v>11</v>
      </c>
      <c r="H76" s="17" t="s">
        <v>11</v>
      </c>
      <c r="I76" s="17" t="s">
        <v>16</v>
      </c>
      <c r="J76" s="17" t="s">
        <v>11</v>
      </c>
      <c r="K76" s="17" t="s">
        <v>11</v>
      </c>
      <c r="L76" s="21" t="s">
        <v>14</v>
      </c>
      <c r="M76" s="17" t="s">
        <v>11</v>
      </c>
      <c r="N76" s="17" t="s">
        <v>11</v>
      </c>
      <c r="O76" s="17" t="s">
        <v>11</v>
      </c>
      <c r="P76" s="17" t="s">
        <v>16</v>
      </c>
      <c r="Q76" s="17" t="s">
        <v>11</v>
      </c>
      <c r="R76" s="17" t="s">
        <v>11</v>
      </c>
      <c r="S76" s="17" t="s">
        <v>11</v>
      </c>
      <c r="T76" s="17" t="s">
        <v>11</v>
      </c>
      <c r="U76" s="17" t="s">
        <v>11</v>
      </c>
      <c r="V76" s="17" t="s">
        <v>11</v>
      </c>
      <c r="W76" s="17" t="s">
        <v>16</v>
      </c>
      <c r="X76" s="17" t="s">
        <v>11</v>
      </c>
      <c r="Y76" s="17" t="s">
        <v>11</v>
      </c>
      <c r="Z76" s="17" t="s">
        <v>11</v>
      </c>
      <c r="AA76" s="17" t="s">
        <v>12</v>
      </c>
      <c r="AB76" s="17" t="s">
        <v>11</v>
      </c>
      <c r="AC76" s="17" t="s">
        <v>11</v>
      </c>
      <c r="AD76" s="17" t="s">
        <v>16</v>
      </c>
      <c r="AE76" s="17" t="s">
        <v>11</v>
      </c>
      <c r="AF76" s="17" t="s">
        <v>11</v>
      </c>
      <c r="AG76" s="17" t="s">
        <v>11</v>
      </c>
      <c r="AH76" s="17">
        <f t="shared" si="5"/>
        <v>24</v>
      </c>
      <c r="AI76" s="17">
        <f t="shared" si="6"/>
        <v>1</v>
      </c>
      <c r="AJ76" s="17">
        <f t="shared" si="7"/>
        <v>0</v>
      </c>
      <c r="AK76" s="17">
        <f t="shared" si="8"/>
        <v>1</v>
      </c>
      <c r="AL76" s="17">
        <v>2</v>
      </c>
      <c r="AM76" s="17">
        <f t="shared" si="9"/>
        <v>4</v>
      </c>
      <c r="AN76" s="18">
        <v>2</v>
      </c>
    </row>
    <row r="77" spans="1:40" ht="51.75" thickBot="1">
      <c r="A77" s="117">
        <v>4</v>
      </c>
      <c r="B77" s="40" t="s">
        <v>131</v>
      </c>
      <c r="C77" s="37" t="s">
        <v>132</v>
      </c>
      <c r="D77" s="17" t="s">
        <v>11</v>
      </c>
      <c r="E77" s="17" t="s">
        <v>11</v>
      </c>
      <c r="F77" s="17" t="s">
        <v>11</v>
      </c>
      <c r="G77" s="17" t="s">
        <v>11</v>
      </c>
      <c r="H77" s="17" t="s">
        <v>11</v>
      </c>
      <c r="I77" s="17" t="s">
        <v>16</v>
      </c>
      <c r="J77" s="17" t="s">
        <v>11</v>
      </c>
      <c r="K77" s="17" t="s">
        <v>11</v>
      </c>
      <c r="L77" s="21" t="s">
        <v>14</v>
      </c>
      <c r="M77" s="17" t="s">
        <v>11</v>
      </c>
      <c r="N77" s="17" t="s">
        <v>11</v>
      </c>
      <c r="O77" s="17" t="s">
        <v>11</v>
      </c>
      <c r="P77" s="17" t="s">
        <v>16</v>
      </c>
      <c r="Q77" s="17" t="s">
        <v>11</v>
      </c>
      <c r="R77" s="17" t="s">
        <v>11</v>
      </c>
      <c r="S77" s="17" t="s">
        <v>11</v>
      </c>
      <c r="T77" s="17" t="s">
        <v>11</v>
      </c>
      <c r="U77" s="17" t="s">
        <v>11</v>
      </c>
      <c r="V77" s="17" t="s">
        <v>11</v>
      </c>
      <c r="W77" s="17" t="s">
        <v>16</v>
      </c>
      <c r="X77" s="17" t="s">
        <v>11</v>
      </c>
      <c r="Y77" s="17" t="s">
        <v>11</v>
      </c>
      <c r="Z77" s="17" t="s">
        <v>11</v>
      </c>
      <c r="AA77" s="17" t="s">
        <v>12</v>
      </c>
      <c r="AB77" s="17" t="s">
        <v>11</v>
      </c>
      <c r="AC77" s="17" t="s">
        <v>11</v>
      </c>
      <c r="AD77" s="17" t="s">
        <v>16</v>
      </c>
      <c r="AE77" s="17" t="s">
        <v>11</v>
      </c>
      <c r="AF77" s="17" t="s">
        <v>11</v>
      </c>
      <c r="AG77" s="17" t="s">
        <v>11</v>
      </c>
      <c r="AH77" s="17">
        <f t="shared" si="5"/>
        <v>24</v>
      </c>
      <c r="AI77" s="17">
        <f t="shared" si="6"/>
        <v>1</v>
      </c>
      <c r="AJ77" s="17">
        <f t="shared" si="7"/>
        <v>0</v>
      </c>
      <c r="AK77" s="17">
        <f t="shared" si="8"/>
        <v>1</v>
      </c>
      <c r="AL77" s="17">
        <v>3</v>
      </c>
      <c r="AM77" s="17">
        <f t="shared" si="9"/>
        <v>4</v>
      </c>
      <c r="AN77" s="18">
        <v>3</v>
      </c>
    </row>
    <row r="78" spans="1:40" ht="51.75" thickBot="1">
      <c r="A78" s="117">
        <v>5</v>
      </c>
      <c r="B78" s="40" t="s">
        <v>133</v>
      </c>
      <c r="C78" s="37" t="s">
        <v>134</v>
      </c>
      <c r="D78" s="17" t="s">
        <v>11</v>
      </c>
      <c r="E78" s="17" t="s">
        <v>11</v>
      </c>
      <c r="F78" s="17" t="s">
        <v>11</v>
      </c>
      <c r="G78" s="17" t="s">
        <v>11</v>
      </c>
      <c r="H78" s="17" t="s">
        <v>11</v>
      </c>
      <c r="I78" s="17" t="s">
        <v>16</v>
      </c>
      <c r="J78" s="17" t="s">
        <v>11</v>
      </c>
      <c r="K78" s="17" t="s">
        <v>11</v>
      </c>
      <c r="L78" s="21" t="s">
        <v>14</v>
      </c>
      <c r="M78" s="17" t="s">
        <v>11</v>
      </c>
      <c r="N78" s="17" t="s">
        <v>11</v>
      </c>
      <c r="O78" s="17" t="s">
        <v>11</v>
      </c>
      <c r="P78" s="17" t="s">
        <v>16</v>
      </c>
      <c r="Q78" s="17" t="s">
        <v>11</v>
      </c>
      <c r="R78" s="17" t="s">
        <v>11</v>
      </c>
      <c r="S78" s="17" t="s">
        <v>11</v>
      </c>
      <c r="T78" s="17" t="s">
        <v>11</v>
      </c>
      <c r="U78" s="17" t="s">
        <v>11</v>
      </c>
      <c r="V78" s="17" t="s">
        <v>11</v>
      </c>
      <c r="W78" s="17" t="s">
        <v>16</v>
      </c>
      <c r="X78" s="17" t="s">
        <v>11</v>
      </c>
      <c r="Y78" s="17" t="s">
        <v>12</v>
      </c>
      <c r="Z78" s="17" t="s">
        <v>11</v>
      </c>
      <c r="AA78" s="17" t="s">
        <v>11</v>
      </c>
      <c r="AB78" s="17" t="s">
        <v>11</v>
      </c>
      <c r="AC78" s="17" t="s">
        <v>11</v>
      </c>
      <c r="AD78" s="17" t="s">
        <v>16</v>
      </c>
      <c r="AE78" s="17" t="s">
        <v>11</v>
      </c>
      <c r="AF78" s="17" t="s">
        <v>11</v>
      </c>
      <c r="AG78" s="17" t="s">
        <v>11</v>
      </c>
      <c r="AH78" s="17">
        <f t="shared" si="5"/>
        <v>24</v>
      </c>
      <c r="AI78" s="17">
        <f t="shared" si="6"/>
        <v>1</v>
      </c>
      <c r="AJ78" s="17">
        <f t="shared" si="7"/>
        <v>0</v>
      </c>
      <c r="AK78" s="17">
        <f t="shared" si="8"/>
        <v>1</v>
      </c>
      <c r="AL78" s="17">
        <v>4</v>
      </c>
      <c r="AM78" s="17">
        <f t="shared" si="9"/>
        <v>4</v>
      </c>
      <c r="AN78" s="18">
        <v>4</v>
      </c>
    </row>
    <row r="79" spans="1:40" ht="39" thickBot="1">
      <c r="A79" s="117">
        <v>6</v>
      </c>
      <c r="B79" s="40" t="s">
        <v>135</v>
      </c>
      <c r="C79" s="37" t="s">
        <v>136</v>
      </c>
      <c r="D79" s="17" t="s">
        <v>11</v>
      </c>
      <c r="E79" s="17" t="s">
        <v>11</v>
      </c>
      <c r="F79" s="17" t="s">
        <v>11</v>
      </c>
      <c r="G79" s="17" t="s">
        <v>11</v>
      </c>
      <c r="H79" s="17" t="s">
        <v>11</v>
      </c>
      <c r="I79" s="17" t="s">
        <v>16</v>
      </c>
      <c r="J79" s="17" t="s">
        <v>11</v>
      </c>
      <c r="K79" s="17" t="s">
        <v>11</v>
      </c>
      <c r="L79" s="21" t="s">
        <v>14</v>
      </c>
      <c r="M79" s="17" t="s">
        <v>11</v>
      </c>
      <c r="N79" s="17" t="s">
        <v>11</v>
      </c>
      <c r="O79" s="17" t="s">
        <v>11</v>
      </c>
      <c r="P79" s="17" t="s">
        <v>16</v>
      </c>
      <c r="Q79" s="17" t="s">
        <v>11</v>
      </c>
      <c r="R79" s="17" t="s">
        <v>11</v>
      </c>
      <c r="S79" s="17" t="s">
        <v>11</v>
      </c>
      <c r="T79" s="17" t="s">
        <v>11</v>
      </c>
      <c r="U79" s="17" t="s">
        <v>11</v>
      </c>
      <c r="V79" s="17" t="s">
        <v>12</v>
      </c>
      <c r="W79" s="17" t="s">
        <v>16</v>
      </c>
      <c r="X79" s="17" t="s">
        <v>11</v>
      </c>
      <c r="Y79" s="17" t="s">
        <v>11</v>
      </c>
      <c r="Z79" s="17" t="s">
        <v>11</v>
      </c>
      <c r="AA79" s="17" t="s">
        <v>11</v>
      </c>
      <c r="AB79" s="17" t="s">
        <v>11</v>
      </c>
      <c r="AC79" s="17" t="s">
        <v>11</v>
      </c>
      <c r="AD79" s="17" t="s">
        <v>16</v>
      </c>
      <c r="AE79" s="17" t="s">
        <v>11</v>
      </c>
      <c r="AF79" s="17" t="s">
        <v>11</v>
      </c>
      <c r="AG79" s="17" t="s">
        <v>11</v>
      </c>
      <c r="AH79" s="17">
        <f t="shared" si="5"/>
        <v>24</v>
      </c>
      <c r="AI79" s="17">
        <f t="shared" si="6"/>
        <v>1</v>
      </c>
      <c r="AJ79" s="17">
        <f t="shared" si="7"/>
        <v>0</v>
      </c>
      <c r="AK79" s="17">
        <f t="shared" si="8"/>
        <v>1</v>
      </c>
      <c r="AL79" s="17">
        <v>5</v>
      </c>
      <c r="AM79" s="17">
        <f t="shared" si="9"/>
        <v>4</v>
      </c>
      <c r="AN79" s="18">
        <v>5</v>
      </c>
    </row>
    <row r="80" spans="1:40" ht="51.75" thickBot="1">
      <c r="A80" s="117">
        <v>7</v>
      </c>
      <c r="B80" s="40" t="s">
        <v>137</v>
      </c>
      <c r="C80" s="37" t="s">
        <v>138</v>
      </c>
      <c r="D80" s="17" t="s">
        <v>11</v>
      </c>
      <c r="E80" s="17" t="s">
        <v>11</v>
      </c>
      <c r="F80" s="17" t="s">
        <v>11</v>
      </c>
      <c r="G80" s="17" t="s">
        <v>11</v>
      </c>
      <c r="H80" s="17" t="s">
        <v>11</v>
      </c>
      <c r="I80" s="17" t="s">
        <v>16</v>
      </c>
      <c r="J80" s="17" t="s">
        <v>11</v>
      </c>
      <c r="K80" s="17" t="s">
        <v>11</v>
      </c>
      <c r="L80" s="21" t="s">
        <v>14</v>
      </c>
      <c r="M80" s="17" t="s">
        <v>11</v>
      </c>
      <c r="N80" s="17" t="s">
        <v>11</v>
      </c>
      <c r="O80" s="17" t="s">
        <v>11</v>
      </c>
      <c r="P80" s="17" t="s">
        <v>16</v>
      </c>
      <c r="Q80" s="17" t="s">
        <v>11</v>
      </c>
      <c r="R80" s="17" t="s">
        <v>11</v>
      </c>
      <c r="S80" s="17" t="s">
        <v>11</v>
      </c>
      <c r="T80" s="17" t="s">
        <v>11</v>
      </c>
      <c r="U80" s="17" t="s">
        <v>11</v>
      </c>
      <c r="V80" s="17" t="s">
        <v>11</v>
      </c>
      <c r="W80" s="17" t="s">
        <v>16</v>
      </c>
      <c r="X80" s="17" t="s">
        <v>11</v>
      </c>
      <c r="Y80" s="17" t="s">
        <v>11</v>
      </c>
      <c r="Z80" s="17" t="s">
        <v>12</v>
      </c>
      <c r="AA80" s="17" t="s">
        <v>11</v>
      </c>
      <c r="AB80" s="17" t="s">
        <v>11</v>
      </c>
      <c r="AC80" s="17" t="s">
        <v>11</v>
      </c>
      <c r="AD80" s="17" t="s">
        <v>16</v>
      </c>
      <c r="AE80" s="17" t="s">
        <v>11</v>
      </c>
      <c r="AF80" s="17" t="s">
        <v>11</v>
      </c>
      <c r="AG80" s="17" t="s">
        <v>11</v>
      </c>
      <c r="AH80" s="17">
        <f t="shared" si="5"/>
        <v>24</v>
      </c>
      <c r="AI80" s="17">
        <f t="shared" si="6"/>
        <v>1</v>
      </c>
      <c r="AJ80" s="17">
        <f t="shared" si="7"/>
        <v>0</v>
      </c>
      <c r="AK80" s="17">
        <f t="shared" si="8"/>
        <v>1</v>
      </c>
      <c r="AL80" s="17">
        <v>6</v>
      </c>
      <c r="AM80" s="17">
        <f t="shared" si="9"/>
        <v>4</v>
      </c>
      <c r="AN80" s="18">
        <v>6</v>
      </c>
    </row>
    <row r="81" spans="1:40" ht="39" thickBot="1">
      <c r="A81" s="117">
        <v>8</v>
      </c>
      <c r="B81" s="40" t="s">
        <v>139</v>
      </c>
      <c r="C81" s="37" t="s">
        <v>140</v>
      </c>
      <c r="D81" s="17" t="s">
        <v>11</v>
      </c>
      <c r="E81" s="17" t="s">
        <v>11</v>
      </c>
      <c r="F81" s="17" t="s">
        <v>11</v>
      </c>
      <c r="G81" s="17" t="s">
        <v>11</v>
      </c>
      <c r="H81" s="17" t="s">
        <v>11</v>
      </c>
      <c r="I81" s="17" t="s">
        <v>16</v>
      </c>
      <c r="J81" s="17" t="s">
        <v>11</v>
      </c>
      <c r="K81" s="17" t="s">
        <v>11</v>
      </c>
      <c r="L81" s="21" t="s">
        <v>14</v>
      </c>
      <c r="M81" s="17" t="s">
        <v>11</v>
      </c>
      <c r="N81" s="17" t="s">
        <v>11</v>
      </c>
      <c r="O81" s="17" t="s">
        <v>11</v>
      </c>
      <c r="P81" s="17" t="s">
        <v>16</v>
      </c>
      <c r="Q81" s="17" t="s">
        <v>11</v>
      </c>
      <c r="R81" s="17" t="s">
        <v>11</v>
      </c>
      <c r="S81" s="17" t="s">
        <v>11</v>
      </c>
      <c r="T81" s="17" t="s">
        <v>11</v>
      </c>
      <c r="U81" s="17" t="s">
        <v>11</v>
      </c>
      <c r="V81" s="17" t="s">
        <v>11</v>
      </c>
      <c r="W81" s="17" t="s">
        <v>16</v>
      </c>
      <c r="X81" s="17" t="s">
        <v>11</v>
      </c>
      <c r="Y81" s="17" t="s">
        <v>11</v>
      </c>
      <c r="Z81" s="17" t="s">
        <v>11</v>
      </c>
      <c r="AA81" s="17" t="s">
        <v>11</v>
      </c>
      <c r="AB81" s="17" t="s">
        <v>11</v>
      </c>
      <c r="AC81" s="17" t="s">
        <v>11</v>
      </c>
      <c r="AD81" s="17" t="s">
        <v>16</v>
      </c>
      <c r="AE81" s="17" t="s">
        <v>12</v>
      </c>
      <c r="AF81" s="17" t="s">
        <v>12</v>
      </c>
      <c r="AG81" s="17" t="s">
        <v>11</v>
      </c>
      <c r="AH81" s="17">
        <f t="shared" si="5"/>
        <v>23</v>
      </c>
      <c r="AI81" s="17">
        <f t="shared" si="6"/>
        <v>2</v>
      </c>
      <c r="AJ81" s="17">
        <f t="shared" si="7"/>
        <v>0</v>
      </c>
      <c r="AK81" s="17">
        <f t="shared" si="8"/>
        <v>1</v>
      </c>
      <c r="AL81" s="17">
        <v>7</v>
      </c>
      <c r="AM81" s="17">
        <f t="shared" si="9"/>
        <v>4</v>
      </c>
      <c r="AN81" s="18">
        <v>7</v>
      </c>
    </row>
    <row r="82" spans="1:40" ht="39" thickBot="1">
      <c r="A82" s="117">
        <v>9</v>
      </c>
      <c r="B82" s="40" t="s">
        <v>141</v>
      </c>
      <c r="C82" s="37" t="s">
        <v>142</v>
      </c>
      <c r="D82" s="17" t="s">
        <v>11</v>
      </c>
      <c r="E82" s="17" t="s">
        <v>11</v>
      </c>
      <c r="F82" s="17" t="s">
        <v>11</v>
      </c>
      <c r="G82" s="17" t="s">
        <v>11</v>
      </c>
      <c r="H82" s="17" t="s">
        <v>11</v>
      </c>
      <c r="I82" s="17" t="s">
        <v>16</v>
      </c>
      <c r="J82" s="17" t="s">
        <v>11</v>
      </c>
      <c r="K82" s="17" t="s">
        <v>11</v>
      </c>
      <c r="L82" s="21" t="s">
        <v>14</v>
      </c>
      <c r="M82" s="17" t="s">
        <v>11</v>
      </c>
      <c r="N82" s="17" t="s">
        <v>11</v>
      </c>
      <c r="O82" s="17" t="s">
        <v>11</v>
      </c>
      <c r="P82" s="17" t="s">
        <v>16</v>
      </c>
      <c r="Q82" s="17" t="s">
        <v>11</v>
      </c>
      <c r="R82" s="17" t="s">
        <v>11</v>
      </c>
      <c r="S82" s="17" t="s">
        <v>11</v>
      </c>
      <c r="T82" s="17" t="s">
        <v>11</v>
      </c>
      <c r="U82" s="17" t="s">
        <v>11</v>
      </c>
      <c r="V82" s="17" t="s">
        <v>11</v>
      </c>
      <c r="W82" s="17" t="s">
        <v>16</v>
      </c>
      <c r="X82" s="17" t="s">
        <v>11</v>
      </c>
      <c r="Y82" s="17" t="s">
        <v>11</v>
      </c>
      <c r="Z82" s="17" t="s">
        <v>11</v>
      </c>
      <c r="AA82" s="17" t="s">
        <v>11</v>
      </c>
      <c r="AB82" s="17" t="s">
        <v>12</v>
      </c>
      <c r="AC82" s="17" t="s">
        <v>11</v>
      </c>
      <c r="AD82" s="17" t="s">
        <v>16</v>
      </c>
      <c r="AE82" s="17" t="s">
        <v>11</v>
      </c>
      <c r="AF82" s="17" t="s">
        <v>11</v>
      </c>
      <c r="AG82" s="17" t="s">
        <v>11</v>
      </c>
      <c r="AH82" s="17">
        <f t="shared" si="5"/>
        <v>24</v>
      </c>
      <c r="AI82" s="17">
        <f t="shared" si="6"/>
        <v>1</v>
      </c>
      <c r="AJ82" s="17">
        <f t="shared" si="7"/>
        <v>0</v>
      </c>
      <c r="AK82" s="17">
        <f t="shared" si="8"/>
        <v>1</v>
      </c>
      <c r="AL82" s="17">
        <v>8</v>
      </c>
      <c r="AM82" s="17">
        <f t="shared" si="9"/>
        <v>4</v>
      </c>
      <c r="AN82" s="18">
        <v>8</v>
      </c>
    </row>
    <row r="83" spans="1:40" ht="26.25" thickBot="1">
      <c r="A83" s="117">
        <v>10</v>
      </c>
      <c r="B83" s="40" t="s">
        <v>143</v>
      </c>
      <c r="C83" s="37" t="s">
        <v>144</v>
      </c>
      <c r="D83" s="17" t="s">
        <v>11</v>
      </c>
      <c r="E83" s="17" t="s">
        <v>11</v>
      </c>
      <c r="F83" s="17" t="s">
        <v>12</v>
      </c>
      <c r="G83" s="17" t="s">
        <v>11</v>
      </c>
      <c r="H83" s="17" t="s">
        <v>11</v>
      </c>
      <c r="I83" s="17" t="s">
        <v>16</v>
      </c>
      <c r="J83" s="17" t="s">
        <v>11</v>
      </c>
      <c r="K83" s="17" t="s">
        <v>12</v>
      </c>
      <c r="L83" s="21" t="s">
        <v>14</v>
      </c>
      <c r="M83" s="17" t="s">
        <v>11</v>
      </c>
      <c r="N83" s="17" t="s">
        <v>11</v>
      </c>
      <c r="O83" s="17" t="s">
        <v>11</v>
      </c>
      <c r="P83" s="17" t="s">
        <v>16</v>
      </c>
      <c r="Q83" s="17" t="s">
        <v>11</v>
      </c>
      <c r="R83" s="17" t="s">
        <v>11</v>
      </c>
      <c r="S83" s="17" t="s">
        <v>11</v>
      </c>
      <c r="T83" s="17" t="s">
        <v>11</v>
      </c>
      <c r="U83" s="17" t="s">
        <v>11</v>
      </c>
      <c r="V83" s="17" t="s">
        <v>11</v>
      </c>
      <c r="W83" s="17" t="s">
        <v>16</v>
      </c>
      <c r="X83" s="17" t="s">
        <v>11</v>
      </c>
      <c r="Y83" s="17" t="s">
        <v>11</v>
      </c>
      <c r="Z83" s="17" t="s">
        <v>11</v>
      </c>
      <c r="AA83" s="17" t="s">
        <v>11</v>
      </c>
      <c r="AB83" s="17" t="s">
        <v>11</v>
      </c>
      <c r="AC83" s="17" t="s">
        <v>11</v>
      </c>
      <c r="AD83" s="17" t="s">
        <v>16</v>
      </c>
      <c r="AE83" s="17" t="s">
        <v>11</v>
      </c>
      <c r="AF83" s="17" t="s">
        <v>11</v>
      </c>
      <c r="AG83" s="17" t="s">
        <v>11</v>
      </c>
      <c r="AH83" s="17">
        <f t="shared" si="5"/>
        <v>23</v>
      </c>
      <c r="AI83" s="17">
        <f t="shared" si="6"/>
        <v>2</v>
      </c>
      <c r="AJ83" s="17">
        <f t="shared" si="7"/>
        <v>0</v>
      </c>
      <c r="AK83" s="17">
        <f t="shared" si="8"/>
        <v>1</v>
      </c>
      <c r="AL83" s="17">
        <v>9</v>
      </c>
      <c r="AM83" s="17">
        <f t="shared" si="9"/>
        <v>4</v>
      </c>
      <c r="AN83" s="18">
        <v>9</v>
      </c>
    </row>
    <row r="84" spans="1:40" ht="39" thickBot="1">
      <c r="A84" s="117">
        <v>11</v>
      </c>
      <c r="B84" s="40" t="s">
        <v>145</v>
      </c>
      <c r="C84" s="37" t="s">
        <v>146</v>
      </c>
      <c r="D84" s="17" t="s">
        <v>11</v>
      </c>
      <c r="E84" s="17" t="s">
        <v>11</v>
      </c>
      <c r="F84" s="17" t="s">
        <v>12</v>
      </c>
      <c r="G84" s="17" t="s">
        <v>11</v>
      </c>
      <c r="H84" s="17" t="s">
        <v>11</v>
      </c>
      <c r="I84" s="17" t="s">
        <v>16</v>
      </c>
      <c r="J84" s="17" t="s">
        <v>12</v>
      </c>
      <c r="K84" s="17" t="s">
        <v>11</v>
      </c>
      <c r="L84" s="21" t="s">
        <v>14</v>
      </c>
      <c r="M84" s="17" t="s">
        <v>11</v>
      </c>
      <c r="N84" s="17" t="s">
        <v>11</v>
      </c>
      <c r="O84" s="17" t="s">
        <v>11</v>
      </c>
      <c r="P84" s="17" t="s">
        <v>16</v>
      </c>
      <c r="Q84" s="17" t="s">
        <v>11</v>
      </c>
      <c r="R84" s="17" t="s">
        <v>11</v>
      </c>
      <c r="S84" s="17" t="s">
        <v>11</v>
      </c>
      <c r="T84" s="17" t="s">
        <v>11</v>
      </c>
      <c r="U84" s="17" t="s">
        <v>11</v>
      </c>
      <c r="V84" s="17" t="s">
        <v>11</v>
      </c>
      <c r="W84" s="17" t="s">
        <v>16</v>
      </c>
      <c r="X84" s="17" t="s">
        <v>11</v>
      </c>
      <c r="Y84" s="17" t="s">
        <v>11</v>
      </c>
      <c r="Z84" s="17" t="s">
        <v>11</v>
      </c>
      <c r="AA84" s="17" t="s">
        <v>11</v>
      </c>
      <c r="AB84" s="17" t="s">
        <v>11</v>
      </c>
      <c r="AC84" s="17" t="s">
        <v>11</v>
      </c>
      <c r="AD84" s="17" t="s">
        <v>16</v>
      </c>
      <c r="AE84" s="17" t="s">
        <v>11</v>
      </c>
      <c r="AF84" s="17" t="s">
        <v>11</v>
      </c>
      <c r="AG84" s="17" t="s">
        <v>11</v>
      </c>
      <c r="AH84" s="17">
        <f t="shared" si="5"/>
        <v>23</v>
      </c>
      <c r="AI84" s="17">
        <f t="shared" si="6"/>
        <v>2</v>
      </c>
      <c r="AJ84" s="17">
        <f t="shared" si="7"/>
        <v>0</v>
      </c>
      <c r="AK84" s="17">
        <f t="shared" si="8"/>
        <v>1</v>
      </c>
      <c r="AL84" s="17">
        <v>10</v>
      </c>
      <c r="AM84" s="17">
        <f t="shared" si="9"/>
        <v>4</v>
      </c>
      <c r="AN84" s="18">
        <v>10</v>
      </c>
    </row>
    <row r="85" spans="1:40" ht="26.25" thickBot="1">
      <c r="A85" s="117">
        <v>12</v>
      </c>
      <c r="B85" s="40" t="s">
        <v>147</v>
      </c>
      <c r="C85" s="37" t="s">
        <v>148</v>
      </c>
      <c r="D85" s="17" t="s">
        <v>11</v>
      </c>
      <c r="E85" s="17" t="s">
        <v>11</v>
      </c>
      <c r="F85" s="17" t="s">
        <v>11</v>
      </c>
      <c r="G85" s="17" t="s">
        <v>11</v>
      </c>
      <c r="H85" s="17" t="s">
        <v>11</v>
      </c>
      <c r="I85" s="17" t="s">
        <v>16</v>
      </c>
      <c r="J85" s="17" t="s">
        <v>11</v>
      </c>
      <c r="K85" s="17" t="s">
        <v>11</v>
      </c>
      <c r="L85" s="21" t="s">
        <v>14</v>
      </c>
      <c r="M85" s="17" t="s">
        <v>11</v>
      </c>
      <c r="N85" s="17" t="s">
        <v>11</v>
      </c>
      <c r="O85" s="17" t="s">
        <v>11</v>
      </c>
      <c r="P85" s="17" t="s">
        <v>16</v>
      </c>
      <c r="Q85" s="17" t="s">
        <v>11</v>
      </c>
      <c r="R85" s="17" t="s">
        <v>11</v>
      </c>
      <c r="S85" s="17" t="s">
        <v>11</v>
      </c>
      <c r="T85" s="17" t="s">
        <v>12</v>
      </c>
      <c r="U85" s="17" t="s">
        <v>11</v>
      </c>
      <c r="V85" s="17" t="s">
        <v>11</v>
      </c>
      <c r="W85" s="17" t="s">
        <v>16</v>
      </c>
      <c r="X85" s="17" t="s">
        <v>11</v>
      </c>
      <c r="Y85" s="17" t="s">
        <v>12</v>
      </c>
      <c r="Z85" s="17" t="s">
        <v>11</v>
      </c>
      <c r="AA85" s="17" t="s">
        <v>11</v>
      </c>
      <c r="AB85" s="17" t="s">
        <v>11</v>
      </c>
      <c r="AC85" s="17" t="s">
        <v>11</v>
      </c>
      <c r="AD85" s="17" t="s">
        <v>16</v>
      </c>
      <c r="AE85" s="17" t="s">
        <v>11</v>
      </c>
      <c r="AF85" s="17" t="s">
        <v>11</v>
      </c>
      <c r="AG85" s="17" t="s">
        <v>11</v>
      </c>
      <c r="AH85" s="17">
        <f t="shared" si="5"/>
        <v>23</v>
      </c>
      <c r="AI85" s="17">
        <f t="shared" si="6"/>
        <v>2</v>
      </c>
      <c r="AJ85" s="17">
        <f t="shared" si="7"/>
        <v>0</v>
      </c>
      <c r="AK85" s="17">
        <f t="shared" si="8"/>
        <v>1</v>
      </c>
      <c r="AL85" s="17">
        <v>11</v>
      </c>
      <c r="AM85" s="17">
        <f t="shared" si="9"/>
        <v>4</v>
      </c>
      <c r="AN85" s="18">
        <v>11</v>
      </c>
    </row>
    <row r="86" spans="1:40" ht="26.25" thickBot="1">
      <c r="A86" s="117">
        <v>13</v>
      </c>
      <c r="B86" s="40" t="s">
        <v>149</v>
      </c>
      <c r="C86" s="37" t="s">
        <v>150</v>
      </c>
      <c r="D86" s="17" t="s">
        <v>11</v>
      </c>
      <c r="E86" s="17" t="s">
        <v>11</v>
      </c>
      <c r="F86" s="17" t="s">
        <v>11</v>
      </c>
      <c r="G86" s="17" t="s">
        <v>11</v>
      </c>
      <c r="H86" s="17" t="s">
        <v>11</v>
      </c>
      <c r="I86" s="17" t="s">
        <v>16</v>
      </c>
      <c r="J86" s="17" t="s">
        <v>11</v>
      </c>
      <c r="K86" s="17" t="s">
        <v>11</v>
      </c>
      <c r="L86" s="21" t="s">
        <v>14</v>
      </c>
      <c r="M86" s="17" t="s">
        <v>11</v>
      </c>
      <c r="N86" s="17" t="s">
        <v>11</v>
      </c>
      <c r="O86" s="17" t="s">
        <v>11</v>
      </c>
      <c r="P86" s="17" t="s">
        <v>16</v>
      </c>
      <c r="Q86" s="17" t="s">
        <v>11</v>
      </c>
      <c r="R86" s="17" t="s">
        <v>11</v>
      </c>
      <c r="S86" s="17" t="s">
        <v>11</v>
      </c>
      <c r="T86" s="17" t="s">
        <v>11</v>
      </c>
      <c r="U86" s="17" t="s">
        <v>11</v>
      </c>
      <c r="V86" s="17" t="s">
        <v>11</v>
      </c>
      <c r="W86" s="17" t="s">
        <v>16</v>
      </c>
      <c r="X86" s="17" t="s">
        <v>11</v>
      </c>
      <c r="Y86" s="17" t="s">
        <v>11</v>
      </c>
      <c r="Z86" s="17" t="s">
        <v>11</v>
      </c>
      <c r="AA86" s="17" t="s">
        <v>11</v>
      </c>
      <c r="AB86" s="17" t="s">
        <v>11</v>
      </c>
      <c r="AC86" s="17" t="s">
        <v>11</v>
      </c>
      <c r="AD86" s="17" t="s">
        <v>16</v>
      </c>
      <c r="AE86" s="17" t="s">
        <v>11</v>
      </c>
      <c r="AF86" s="17" t="s">
        <v>11</v>
      </c>
      <c r="AG86" s="17" t="s">
        <v>11</v>
      </c>
      <c r="AH86" s="17">
        <f t="shared" si="5"/>
        <v>25</v>
      </c>
      <c r="AI86" s="17">
        <f t="shared" si="6"/>
        <v>0</v>
      </c>
      <c r="AJ86" s="17">
        <f t="shared" si="7"/>
        <v>0</v>
      </c>
      <c r="AK86" s="17">
        <f t="shared" si="8"/>
        <v>1</v>
      </c>
      <c r="AL86" s="17">
        <v>12</v>
      </c>
      <c r="AM86" s="17">
        <f t="shared" si="9"/>
        <v>4</v>
      </c>
      <c r="AN86" s="18">
        <v>12</v>
      </c>
    </row>
    <row r="87" spans="1:40" ht="39" thickBot="1">
      <c r="A87" s="117">
        <v>14</v>
      </c>
      <c r="B87" s="40" t="s">
        <v>151</v>
      </c>
      <c r="C87" s="37" t="s">
        <v>152</v>
      </c>
      <c r="D87" s="17" t="s">
        <v>11</v>
      </c>
      <c r="E87" s="17" t="s">
        <v>11</v>
      </c>
      <c r="F87" s="17" t="s">
        <v>11</v>
      </c>
      <c r="G87" s="17" t="s">
        <v>11</v>
      </c>
      <c r="H87" s="17" t="s">
        <v>11</v>
      </c>
      <c r="I87" s="17" t="s">
        <v>16</v>
      </c>
      <c r="J87" s="17" t="s">
        <v>11</v>
      </c>
      <c r="K87" s="17" t="s">
        <v>11</v>
      </c>
      <c r="L87" s="21" t="s">
        <v>14</v>
      </c>
      <c r="M87" s="17" t="s">
        <v>12</v>
      </c>
      <c r="N87" s="17" t="s">
        <v>11</v>
      </c>
      <c r="O87" s="17" t="s">
        <v>11</v>
      </c>
      <c r="P87" s="17" t="s">
        <v>16</v>
      </c>
      <c r="Q87" s="17" t="s">
        <v>11</v>
      </c>
      <c r="R87" s="17" t="s">
        <v>11</v>
      </c>
      <c r="S87" s="17" t="s">
        <v>11</v>
      </c>
      <c r="T87" s="17" t="s">
        <v>11</v>
      </c>
      <c r="U87" s="17" t="s">
        <v>11</v>
      </c>
      <c r="V87" s="17" t="s">
        <v>11</v>
      </c>
      <c r="W87" s="17" t="s">
        <v>16</v>
      </c>
      <c r="X87" s="17" t="s">
        <v>11</v>
      </c>
      <c r="Y87" s="17" t="s">
        <v>11</v>
      </c>
      <c r="Z87" s="17" t="s">
        <v>12</v>
      </c>
      <c r="AA87" s="17" t="s">
        <v>11</v>
      </c>
      <c r="AB87" s="17" t="s">
        <v>11</v>
      </c>
      <c r="AC87" s="17" t="s">
        <v>11</v>
      </c>
      <c r="AD87" s="17" t="s">
        <v>16</v>
      </c>
      <c r="AE87" s="17" t="s">
        <v>12</v>
      </c>
      <c r="AF87" s="17" t="s">
        <v>11</v>
      </c>
      <c r="AG87" s="17" t="s">
        <v>11</v>
      </c>
      <c r="AH87" s="17">
        <f t="shared" si="5"/>
        <v>22</v>
      </c>
      <c r="AI87" s="17">
        <f t="shared" si="6"/>
        <v>3</v>
      </c>
      <c r="AJ87" s="17">
        <f t="shared" si="7"/>
        <v>0</v>
      </c>
      <c r="AK87" s="17">
        <f t="shared" si="8"/>
        <v>1</v>
      </c>
      <c r="AL87" s="17">
        <v>13</v>
      </c>
      <c r="AM87" s="17">
        <f t="shared" si="9"/>
        <v>4</v>
      </c>
      <c r="AN87" s="18">
        <v>13</v>
      </c>
    </row>
    <row r="88" spans="1:40" ht="26.25" thickBot="1">
      <c r="A88" s="117">
        <v>15</v>
      </c>
      <c r="B88" s="40" t="s">
        <v>153</v>
      </c>
      <c r="C88" s="37" t="s">
        <v>154</v>
      </c>
      <c r="D88" s="17" t="s">
        <v>11</v>
      </c>
      <c r="E88" s="17" t="s">
        <v>11</v>
      </c>
      <c r="F88" s="17" t="s">
        <v>11</v>
      </c>
      <c r="G88" s="17" t="s">
        <v>11</v>
      </c>
      <c r="H88" s="17" t="s">
        <v>11</v>
      </c>
      <c r="I88" s="17" t="s">
        <v>16</v>
      </c>
      <c r="J88" s="17" t="s">
        <v>11</v>
      </c>
      <c r="K88" s="17" t="s">
        <v>11</v>
      </c>
      <c r="L88" s="21" t="s">
        <v>14</v>
      </c>
      <c r="M88" s="17" t="s">
        <v>11</v>
      </c>
      <c r="N88" s="17" t="s">
        <v>11</v>
      </c>
      <c r="O88" s="17" t="s">
        <v>11</v>
      </c>
      <c r="P88" s="17" t="s">
        <v>16</v>
      </c>
      <c r="Q88" s="17" t="s">
        <v>11</v>
      </c>
      <c r="R88" s="17" t="s">
        <v>11</v>
      </c>
      <c r="S88" s="17" t="s">
        <v>11</v>
      </c>
      <c r="T88" s="17" t="s">
        <v>11</v>
      </c>
      <c r="U88" s="17" t="s">
        <v>11</v>
      </c>
      <c r="V88" s="17" t="s">
        <v>11</v>
      </c>
      <c r="W88" s="17" t="s">
        <v>16</v>
      </c>
      <c r="X88" s="17" t="s">
        <v>11</v>
      </c>
      <c r="Y88" s="17" t="s">
        <v>11</v>
      </c>
      <c r="Z88" s="17" t="s">
        <v>11</v>
      </c>
      <c r="AA88" s="17" t="s">
        <v>11</v>
      </c>
      <c r="AB88" s="17" t="s">
        <v>11</v>
      </c>
      <c r="AC88" s="17" t="s">
        <v>11</v>
      </c>
      <c r="AD88" s="17" t="s">
        <v>16</v>
      </c>
      <c r="AE88" s="17" t="s">
        <v>11</v>
      </c>
      <c r="AF88" s="17" t="s">
        <v>11</v>
      </c>
      <c r="AG88" s="17" t="s">
        <v>11</v>
      </c>
      <c r="AH88" s="17">
        <f t="shared" si="5"/>
        <v>25</v>
      </c>
      <c r="AI88" s="17">
        <f t="shared" si="6"/>
        <v>0</v>
      </c>
      <c r="AJ88" s="17">
        <f t="shared" si="7"/>
        <v>0</v>
      </c>
      <c r="AK88" s="17">
        <f t="shared" si="8"/>
        <v>1</v>
      </c>
      <c r="AL88" s="17">
        <v>14</v>
      </c>
      <c r="AM88" s="17">
        <f t="shared" si="9"/>
        <v>4</v>
      </c>
      <c r="AN88" s="18">
        <v>14</v>
      </c>
    </row>
    <row r="89" spans="1:40" ht="51.75" thickBot="1">
      <c r="A89" s="117">
        <v>16</v>
      </c>
      <c r="B89" s="40" t="s">
        <v>155</v>
      </c>
      <c r="C89" s="37" t="s">
        <v>156</v>
      </c>
      <c r="D89" s="17" t="s">
        <v>11</v>
      </c>
      <c r="E89" s="17" t="s">
        <v>11</v>
      </c>
      <c r="F89" s="17" t="s">
        <v>11</v>
      </c>
      <c r="G89" s="17" t="s">
        <v>11</v>
      </c>
      <c r="H89" s="17" t="s">
        <v>11</v>
      </c>
      <c r="I89" s="17" t="s">
        <v>16</v>
      </c>
      <c r="J89" s="17" t="s">
        <v>11</v>
      </c>
      <c r="K89" s="17" t="s">
        <v>12</v>
      </c>
      <c r="L89" s="21" t="s">
        <v>14</v>
      </c>
      <c r="M89" s="17" t="s">
        <v>11</v>
      </c>
      <c r="N89" s="17" t="s">
        <v>11</v>
      </c>
      <c r="O89" s="17" t="s">
        <v>11</v>
      </c>
      <c r="P89" s="17" t="s">
        <v>16</v>
      </c>
      <c r="Q89" s="17" t="s">
        <v>11</v>
      </c>
      <c r="R89" s="17" t="s">
        <v>11</v>
      </c>
      <c r="S89" s="17" t="s">
        <v>11</v>
      </c>
      <c r="T89" s="17" t="s">
        <v>11</v>
      </c>
      <c r="U89" s="17" t="s">
        <v>11</v>
      </c>
      <c r="V89" s="17" t="s">
        <v>11</v>
      </c>
      <c r="W89" s="17" t="s">
        <v>16</v>
      </c>
      <c r="X89" s="17" t="s">
        <v>11</v>
      </c>
      <c r="Y89" s="17" t="s">
        <v>11</v>
      </c>
      <c r="Z89" s="17" t="s">
        <v>11</v>
      </c>
      <c r="AA89" s="17" t="s">
        <v>11</v>
      </c>
      <c r="AB89" s="17" t="s">
        <v>11</v>
      </c>
      <c r="AC89" s="17" t="s">
        <v>11</v>
      </c>
      <c r="AD89" s="17" t="s">
        <v>16</v>
      </c>
      <c r="AE89" s="17" t="s">
        <v>11</v>
      </c>
      <c r="AF89" s="17" t="s">
        <v>11</v>
      </c>
      <c r="AG89" s="17" t="s">
        <v>11</v>
      </c>
      <c r="AH89" s="17">
        <f t="shared" si="5"/>
        <v>24</v>
      </c>
      <c r="AI89" s="17">
        <f t="shared" si="6"/>
        <v>1</v>
      </c>
      <c r="AJ89" s="17">
        <f t="shared" si="7"/>
        <v>0</v>
      </c>
      <c r="AK89" s="17">
        <f t="shared" si="8"/>
        <v>1</v>
      </c>
      <c r="AL89" s="17">
        <v>15</v>
      </c>
      <c r="AM89" s="17">
        <f t="shared" si="9"/>
        <v>4</v>
      </c>
      <c r="AN89" s="18">
        <v>15</v>
      </c>
    </row>
    <row r="90" spans="1:40" ht="39" thickBot="1">
      <c r="A90" s="117">
        <v>17</v>
      </c>
      <c r="B90" s="40" t="s">
        <v>157</v>
      </c>
      <c r="C90" s="37" t="s">
        <v>158</v>
      </c>
      <c r="D90" s="17" t="s">
        <v>11</v>
      </c>
      <c r="E90" s="17" t="s">
        <v>11</v>
      </c>
      <c r="F90" s="17" t="s">
        <v>11</v>
      </c>
      <c r="G90" s="17" t="s">
        <v>12</v>
      </c>
      <c r="H90" s="17" t="s">
        <v>12</v>
      </c>
      <c r="I90" s="17" t="s">
        <v>16</v>
      </c>
      <c r="J90" s="17" t="s">
        <v>11</v>
      </c>
      <c r="K90" s="17" t="s">
        <v>11</v>
      </c>
      <c r="L90" s="21" t="s">
        <v>14</v>
      </c>
      <c r="M90" s="17" t="s">
        <v>11</v>
      </c>
      <c r="N90" s="17" t="s">
        <v>11</v>
      </c>
      <c r="O90" s="17" t="s">
        <v>11</v>
      </c>
      <c r="P90" s="17" t="s">
        <v>16</v>
      </c>
      <c r="Q90" s="17" t="s">
        <v>11</v>
      </c>
      <c r="R90" s="17" t="s">
        <v>11</v>
      </c>
      <c r="S90" s="17" t="s">
        <v>11</v>
      </c>
      <c r="T90" s="17" t="s">
        <v>11</v>
      </c>
      <c r="U90" s="17" t="s">
        <v>11</v>
      </c>
      <c r="V90" s="17" t="s">
        <v>11</v>
      </c>
      <c r="W90" s="17" t="s">
        <v>16</v>
      </c>
      <c r="X90" s="17" t="s">
        <v>11</v>
      </c>
      <c r="Y90" s="17" t="s">
        <v>11</v>
      </c>
      <c r="Z90" s="17" t="s">
        <v>11</v>
      </c>
      <c r="AA90" s="17" t="s">
        <v>11</v>
      </c>
      <c r="AB90" s="17" t="s">
        <v>11</v>
      </c>
      <c r="AC90" s="17" t="s">
        <v>11</v>
      </c>
      <c r="AD90" s="17" t="s">
        <v>16</v>
      </c>
      <c r="AE90" s="17" t="s">
        <v>11</v>
      </c>
      <c r="AF90" s="17" t="s">
        <v>11</v>
      </c>
      <c r="AG90" s="17" t="s">
        <v>11</v>
      </c>
      <c r="AH90" s="17">
        <f t="shared" si="5"/>
        <v>23</v>
      </c>
      <c r="AI90" s="17">
        <f t="shared" si="6"/>
        <v>2</v>
      </c>
      <c r="AJ90" s="17">
        <f t="shared" si="7"/>
        <v>0</v>
      </c>
      <c r="AK90" s="17">
        <f t="shared" si="8"/>
        <v>1</v>
      </c>
      <c r="AL90" s="17">
        <v>16</v>
      </c>
      <c r="AM90" s="17">
        <f t="shared" si="9"/>
        <v>4</v>
      </c>
      <c r="AN90" s="18">
        <v>16</v>
      </c>
    </row>
    <row r="91" spans="1:40" ht="39" thickBot="1">
      <c r="A91" s="117">
        <v>18</v>
      </c>
      <c r="B91" s="40" t="s">
        <v>159</v>
      </c>
      <c r="C91" s="37" t="s">
        <v>160</v>
      </c>
      <c r="D91" s="17" t="s">
        <v>11</v>
      </c>
      <c r="E91" s="17" t="s">
        <v>11</v>
      </c>
      <c r="F91" s="17" t="s">
        <v>11</v>
      </c>
      <c r="G91" s="17" t="s">
        <v>11</v>
      </c>
      <c r="H91" s="17" t="s">
        <v>11</v>
      </c>
      <c r="I91" s="17" t="s">
        <v>16</v>
      </c>
      <c r="J91" s="17" t="s">
        <v>11</v>
      </c>
      <c r="K91" s="17" t="s">
        <v>11</v>
      </c>
      <c r="L91" s="21" t="s">
        <v>14</v>
      </c>
      <c r="M91" s="17" t="s">
        <v>12</v>
      </c>
      <c r="N91" s="17" t="s">
        <v>11</v>
      </c>
      <c r="O91" s="17" t="s">
        <v>11</v>
      </c>
      <c r="P91" s="17" t="s">
        <v>16</v>
      </c>
      <c r="Q91" s="17" t="s">
        <v>11</v>
      </c>
      <c r="R91" s="17" t="s">
        <v>11</v>
      </c>
      <c r="S91" s="17" t="s">
        <v>11</v>
      </c>
      <c r="T91" s="17" t="s">
        <v>12</v>
      </c>
      <c r="U91" s="17" t="s">
        <v>11</v>
      </c>
      <c r="V91" s="17" t="s">
        <v>11</v>
      </c>
      <c r="W91" s="17" t="s">
        <v>16</v>
      </c>
      <c r="X91" s="17" t="s">
        <v>11</v>
      </c>
      <c r="Y91" s="17" t="s">
        <v>11</v>
      </c>
      <c r="Z91" s="17" t="s">
        <v>11</v>
      </c>
      <c r="AA91" s="17" t="s">
        <v>11</v>
      </c>
      <c r="AB91" s="17" t="s">
        <v>11</v>
      </c>
      <c r="AC91" s="17" t="s">
        <v>11</v>
      </c>
      <c r="AD91" s="17" t="s">
        <v>16</v>
      </c>
      <c r="AE91" s="17" t="s">
        <v>11</v>
      </c>
      <c r="AF91" s="17" t="s">
        <v>11</v>
      </c>
      <c r="AG91" s="17" t="s">
        <v>11</v>
      </c>
      <c r="AH91" s="17">
        <f t="shared" si="5"/>
        <v>23</v>
      </c>
      <c r="AI91" s="17">
        <f t="shared" si="6"/>
        <v>2</v>
      </c>
      <c r="AJ91" s="17">
        <f t="shared" si="7"/>
        <v>0</v>
      </c>
      <c r="AK91" s="17">
        <f t="shared" si="8"/>
        <v>1</v>
      </c>
      <c r="AL91" s="17">
        <v>17</v>
      </c>
      <c r="AM91" s="17">
        <f t="shared" si="9"/>
        <v>4</v>
      </c>
      <c r="AN91" s="18">
        <v>17</v>
      </c>
    </row>
    <row r="92" spans="1:40" ht="15.75" thickBot="1">
      <c r="A92" s="117">
        <v>19</v>
      </c>
      <c r="B92" s="40" t="s">
        <v>161</v>
      </c>
      <c r="C92" s="37" t="s">
        <v>162</v>
      </c>
      <c r="D92" s="17" t="s">
        <v>11</v>
      </c>
      <c r="E92" s="17" t="s">
        <v>11</v>
      </c>
      <c r="F92" s="17" t="s">
        <v>11</v>
      </c>
      <c r="G92" s="17" t="s">
        <v>11</v>
      </c>
      <c r="H92" s="17" t="s">
        <v>11</v>
      </c>
      <c r="I92" s="17" t="s">
        <v>16</v>
      </c>
      <c r="J92" s="17" t="s">
        <v>11</v>
      </c>
      <c r="K92" s="17" t="s">
        <v>11</v>
      </c>
      <c r="L92" s="21" t="s">
        <v>14</v>
      </c>
      <c r="M92" s="17" t="s">
        <v>11</v>
      </c>
      <c r="N92" s="17" t="s">
        <v>11</v>
      </c>
      <c r="O92" s="17" t="s">
        <v>11</v>
      </c>
      <c r="P92" s="17" t="s">
        <v>16</v>
      </c>
      <c r="Q92" s="17" t="s">
        <v>11</v>
      </c>
      <c r="R92" s="17" t="s">
        <v>11</v>
      </c>
      <c r="S92" s="17" t="s">
        <v>11</v>
      </c>
      <c r="T92" s="17" t="s">
        <v>11</v>
      </c>
      <c r="U92" s="17" t="s">
        <v>11</v>
      </c>
      <c r="V92" s="17" t="s">
        <v>11</v>
      </c>
      <c r="W92" s="17" t="s">
        <v>16</v>
      </c>
      <c r="X92" s="17" t="s">
        <v>11</v>
      </c>
      <c r="Y92" s="17" t="s">
        <v>11</v>
      </c>
      <c r="Z92" s="17" t="s">
        <v>12</v>
      </c>
      <c r="AA92" s="17" t="s">
        <v>11</v>
      </c>
      <c r="AB92" s="17" t="s">
        <v>11</v>
      </c>
      <c r="AC92" s="17" t="s">
        <v>11</v>
      </c>
      <c r="AD92" s="17" t="s">
        <v>16</v>
      </c>
      <c r="AE92" s="17" t="s">
        <v>11</v>
      </c>
      <c r="AF92" s="17" t="s">
        <v>11</v>
      </c>
      <c r="AG92" s="17" t="s">
        <v>11</v>
      </c>
      <c r="AH92" s="17">
        <f t="shared" si="5"/>
        <v>24</v>
      </c>
      <c r="AI92" s="17">
        <f t="shared" si="6"/>
        <v>1</v>
      </c>
      <c r="AJ92" s="17">
        <f t="shared" si="7"/>
        <v>0</v>
      </c>
      <c r="AK92" s="17">
        <f t="shared" si="8"/>
        <v>1</v>
      </c>
      <c r="AL92" s="17">
        <v>18</v>
      </c>
      <c r="AM92" s="17">
        <f t="shared" si="9"/>
        <v>4</v>
      </c>
      <c r="AN92" s="18">
        <v>18</v>
      </c>
    </row>
    <row r="93" spans="1:40" ht="15.75" thickBot="1">
      <c r="A93" s="117">
        <v>20</v>
      </c>
      <c r="B93" s="40" t="s">
        <v>163</v>
      </c>
      <c r="C93" s="37" t="s">
        <v>164</v>
      </c>
      <c r="D93" s="17" t="s">
        <v>11</v>
      </c>
      <c r="E93" s="17" t="s">
        <v>11</v>
      </c>
      <c r="F93" s="17" t="s">
        <v>11</v>
      </c>
      <c r="G93" s="17" t="s">
        <v>11</v>
      </c>
      <c r="H93" s="17" t="s">
        <v>12</v>
      </c>
      <c r="I93" s="17" t="s">
        <v>16</v>
      </c>
      <c r="J93" s="17" t="s">
        <v>11</v>
      </c>
      <c r="K93" s="17" t="s">
        <v>11</v>
      </c>
      <c r="L93" s="21" t="s">
        <v>14</v>
      </c>
      <c r="M93" s="17" t="s">
        <v>11</v>
      </c>
      <c r="N93" s="17" t="s">
        <v>11</v>
      </c>
      <c r="O93" s="17" t="s">
        <v>11</v>
      </c>
      <c r="P93" s="17" t="s">
        <v>16</v>
      </c>
      <c r="Q93" s="17" t="s">
        <v>11</v>
      </c>
      <c r="R93" s="17" t="s">
        <v>11</v>
      </c>
      <c r="S93" s="17" t="s">
        <v>11</v>
      </c>
      <c r="T93" s="17" t="s">
        <v>11</v>
      </c>
      <c r="U93" s="17" t="s">
        <v>11</v>
      </c>
      <c r="V93" s="17" t="s">
        <v>11</v>
      </c>
      <c r="W93" s="17" t="s">
        <v>16</v>
      </c>
      <c r="X93" s="17" t="s">
        <v>11</v>
      </c>
      <c r="Y93" s="17" t="s">
        <v>11</v>
      </c>
      <c r="Z93" s="17" t="s">
        <v>11</v>
      </c>
      <c r="AA93" s="17" t="s">
        <v>11</v>
      </c>
      <c r="AB93" s="17" t="s">
        <v>11</v>
      </c>
      <c r="AC93" s="17" t="s">
        <v>11</v>
      </c>
      <c r="AD93" s="17" t="s">
        <v>16</v>
      </c>
      <c r="AE93" s="17" t="s">
        <v>12</v>
      </c>
      <c r="AF93" s="17" t="s">
        <v>11</v>
      </c>
      <c r="AG93" s="17" t="s">
        <v>11</v>
      </c>
      <c r="AH93" s="17">
        <f t="shared" si="5"/>
        <v>23</v>
      </c>
      <c r="AI93" s="17">
        <f t="shared" si="6"/>
        <v>2</v>
      </c>
      <c r="AJ93" s="17">
        <f t="shared" si="7"/>
        <v>0</v>
      </c>
      <c r="AK93" s="17">
        <f t="shared" si="8"/>
        <v>1</v>
      </c>
      <c r="AL93" s="17">
        <v>19</v>
      </c>
      <c r="AM93" s="17">
        <f t="shared" si="9"/>
        <v>4</v>
      </c>
      <c r="AN93" s="18">
        <v>19</v>
      </c>
    </row>
    <row r="94" spans="1:40" ht="39" thickBot="1">
      <c r="A94" s="117">
        <v>21</v>
      </c>
      <c r="B94" s="40" t="s">
        <v>165</v>
      </c>
      <c r="C94" s="37" t="s">
        <v>166</v>
      </c>
      <c r="D94" s="17" t="s">
        <v>11</v>
      </c>
      <c r="E94" s="17" t="s">
        <v>11</v>
      </c>
      <c r="F94" s="17" t="s">
        <v>11</v>
      </c>
      <c r="G94" s="17" t="s">
        <v>11</v>
      </c>
      <c r="H94" s="17" t="s">
        <v>12</v>
      </c>
      <c r="I94" s="17" t="s">
        <v>16</v>
      </c>
      <c r="J94" s="17" t="s">
        <v>11</v>
      </c>
      <c r="K94" s="17" t="s">
        <v>11</v>
      </c>
      <c r="L94" s="21" t="s">
        <v>14</v>
      </c>
      <c r="M94" s="17" t="s">
        <v>11</v>
      </c>
      <c r="N94" s="17" t="s">
        <v>11</v>
      </c>
      <c r="O94" s="17" t="s">
        <v>11</v>
      </c>
      <c r="P94" s="17" t="s">
        <v>16</v>
      </c>
      <c r="Q94" s="17" t="s">
        <v>11</v>
      </c>
      <c r="R94" s="17" t="s">
        <v>11</v>
      </c>
      <c r="S94" s="17" t="s">
        <v>11</v>
      </c>
      <c r="T94" s="17" t="s">
        <v>11</v>
      </c>
      <c r="U94" s="17" t="s">
        <v>11</v>
      </c>
      <c r="V94" s="17" t="s">
        <v>11</v>
      </c>
      <c r="W94" s="17" t="s">
        <v>16</v>
      </c>
      <c r="X94" s="17" t="s">
        <v>11</v>
      </c>
      <c r="Y94" s="17" t="s">
        <v>11</v>
      </c>
      <c r="Z94" s="17" t="s">
        <v>11</v>
      </c>
      <c r="AA94" s="17" t="s">
        <v>11</v>
      </c>
      <c r="AB94" s="17" t="s">
        <v>11</v>
      </c>
      <c r="AC94" s="17" t="s">
        <v>11</v>
      </c>
      <c r="AD94" s="17" t="s">
        <v>16</v>
      </c>
      <c r="AE94" s="17" t="s">
        <v>11</v>
      </c>
      <c r="AF94" s="17" t="s">
        <v>11</v>
      </c>
      <c r="AG94" s="17" t="s">
        <v>11</v>
      </c>
      <c r="AH94" s="17">
        <f t="shared" si="5"/>
        <v>24</v>
      </c>
      <c r="AI94" s="17">
        <f t="shared" si="6"/>
        <v>1</v>
      </c>
      <c r="AJ94" s="17">
        <f t="shared" si="7"/>
        <v>0</v>
      </c>
      <c r="AK94" s="17">
        <f t="shared" si="8"/>
        <v>1</v>
      </c>
      <c r="AL94" s="17">
        <v>20</v>
      </c>
      <c r="AM94" s="17">
        <f t="shared" si="9"/>
        <v>4</v>
      </c>
      <c r="AN94" s="18">
        <v>20</v>
      </c>
    </row>
    <row r="95" spans="1:40" ht="51.75" thickBot="1">
      <c r="A95" s="117">
        <v>22</v>
      </c>
      <c r="B95" s="40" t="s">
        <v>167</v>
      </c>
      <c r="C95" s="37" t="s">
        <v>168</v>
      </c>
      <c r="D95" s="17" t="s">
        <v>11</v>
      </c>
      <c r="E95" s="17" t="s">
        <v>11</v>
      </c>
      <c r="F95" s="17" t="s">
        <v>11</v>
      </c>
      <c r="G95" s="17" t="s">
        <v>11</v>
      </c>
      <c r="H95" s="17" t="s">
        <v>11</v>
      </c>
      <c r="I95" s="17" t="s">
        <v>16</v>
      </c>
      <c r="J95" s="17" t="s">
        <v>11</v>
      </c>
      <c r="K95" s="17" t="s">
        <v>12</v>
      </c>
      <c r="L95" s="21" t="s">
        <v>14</v>
      </c>
      <c r="M95" s="17" t="s">
        <v>11</v>
      </c>
      <c r="N95" s="17" t="s">
        <v>12</v>
      </c>
      <c r="O95" s="17" t="s">
        <v>11</v>
      </c>
      <c r="P95" s="17" t="s">
        <v>16</v>
      </c>
      <c r="Q95" s="17" t="s">
        <v>11</v>
      </c>
      <c r="R95" s="17" t="s">
        <v>11</v>
      </c>
      <c r="S95" s="17" t="s">
        <v>11</v>
      </c>
      <c r="T95" s="17" t="s">
        <v>11</v>
      </c>
      <c r="U95" s="17" t="s">
        <v>11</v>
      </c>
      <c r="V95" s="17" t="s">
        <v>11</v>
      </c>
      <c r="W95" s="17" t="s">
        <v>16</v>
      </c>
      <c r="X95" s="17" t="s">
        <v>11</v>
      </c>
      <c r="Y95" s="17" t="s">
        <v>11</v>
      </c>
      <c r="Z95" s="17" t="s">
        <v>11</v>
      </c>
      <c r="AA95" s="17" t="s">
        <v>11</v>
      </c>
      <c r="AB95" s="17" t="s">
        <v>11</v>
      </c>
      <c r="AC95" s="17" t="s">
        <v>11</v>
      </c>
      <c r="AD95" s="17" t="s">
        <v>16</v>
      </c>
      <c r="AE95" s="17" t="s">
        <v>11</v>
      </c>
      <c r="AF95" s="17" t="s">
        <v>11</v>
      </c>
      <c r="AG95" s="17" t="s">
        <v>11</v>
      </c>
      <c r="AH95" s="17">
        <f t="shared" si="5"/>
        <v>23</v>
      </c>
      <c r="AI95" s="17">
        <f t="shared" si="6"/>
        <v>2</v>
      </c>
      <c r="AJ95" s="17">
        <f t="shared" si="7"/>
        <v>0</v>
      </c>
      <c r="AK95" s="17">
        <f t="shared" si="8"/>
        <v>1</v>
      </c>
      <c r="AL95" s="17">
        <v>21</v>
      </c>
      <c r="AM95" s="17">
        <f t="shared" si="9"/>
        <v>4</v>
      </c>
      <c r="AN95" s="18">
        <v>21</v>
      </c>
    </row>
    <row r="96" spans="1:40" ht="26.25" thickBot="1">
      <c r="A96" s="117">
        <v>23</v>
      </c>
      <c r="B96" s="40" t="s">
        <v>169</v>
      </c>
      <c r="C96" s="37" t="s">
        <v>170</v>
      </c>
      <c r="D96" s="17" t="s">
        <v>11</v>
      </c>
      <c r="E96" s="17" t="s">
        <v>11</v>
      </c>
      <c r="F96" s="17" t="s">
        <v>11</v>
      </c>
      <c r="G96" s="17" t="s">
        <v>11</v>
      </c>
      <c r="H96" s="17" t="s">
        <v>11</v>
      </c>
      <c r="I96" s="17" t="s">
        <v>16</v>
      </c>
      <c r="J96" s="17" t="s">
        <v>11</v>
      </c>
      <c r="K96" s="17" t="s">
        <v>11</v>
      </c>
      <c r="L96" s="21" t="s">
        <v>14</v>
      </c>
      <c r="M96" s="17" t="s">
        <v>11</v>
      </c>
      <c r="N96" s="17" t="s">
        <v>11</v>
      </c>
      <c r="O96" s="17" t="s">
        <v>11</v>
      </c>
      <c r="P96" s="17" t="s">
        <v>16</v>
      </c>
      <c r="Q96" s="17" t="s">
        <v>11</v>
      </c>
      <c r="R96" s="17" t="s">
        <v>11</v>
      </c>
      <c r="S96" s="17" t="s">
        <v>12</v>
      </c>
      <c r="T96" s="17" t="s">
        <v>11</v>
      </c>
      <c r="U96" s="17" t="s">
        <v>11</v>
      </c>
      <c r="V96" s="17" t="s">
        <v>11</v>
      </c>
      <c r="W96" s="17" t="s">
        <v>16</v>
      </c>
      <c r="X96" s="17" t="s">
        <v>11</v>
      </c>
      <c r="Y96" s="17" t="s">
        <v>11</v>
      </c>
      <c r="Z96" s="17" t="s">
        <v>11</v>
      </c>
      <c r="AA96" s="17" t="s">
        <v>11</v>
      </c>
      <c r="AB96" s="17" t="s">
        <v>11</v>
      </c>
      <c r="AC96" s="17" t="s">
        <v>11</v>
      </c>
      <c r="AD96" s="17" t="s">
        <v>16</v>
      </c>
      <c r="AE96" s="17" t="s">
        <v>11</v>
      </c>
      <c r="AF96" s="17" t="s">
        <v>11</v>
      </c>
      <c r="AG96" s="17" t="s">
        <v>11</v>
      </c>
      <c r="AH96" s="17">
        <f t="shared" si="5"/>
        <v>24</v>
      </c>
      <c r="AI96" s="17">
        <f t="shared" si="6"/>
        <v>1</v>
      </c>
      <c r="AJ96" s="17">
        <f t="shared" si="7"/>
        <v>0</v>
      </c>
      <c r="AK96" s="17">
        <f t="shared" si="8"/>
        <v>1</v>
      </c>
      <c r="AL96" s="17">
        <v>22</v>
      </c>
      <c r="AM96" s="17">
        <f t="shared" si="9"/>
        <v>4</v>
      </c>
      <c r="AN96" s="18">
        <v>22</v>
      </c>
    </row>
    <row r="97" spans="1:40" ht="39" thickBot="1">
      <c r="A97" s="117">
        <v>24</v>
      </c>
      <c r="B97" s="40" t="s">
        <v>171</v>
      </c>
      <c r="C97" s="37" t="s">
        <v>172</v>
      </c>
      <c r="D97" s="17" t="s">
        <v>11</v>
      </c>
      <c r="E97" s="17" t="s">
        <v>11</v>
      </c>
      <c r="F97" s="17" t="s">
        <v>11</v>
      </c>
      <c r="G97" s="17" t="s">
        <v>11</v>
      </c>
      <c r="H97" s="17" t="s">
        <v>11</v>
      </c>
      <c r="I97" s="17" t="s">
        <v>16</v>
      </c>
      <c r="J97" s="17" t="s">
        <v>11</v>
      </c>
      <c r="K97" s="17" t="s">
        <v>11</v>
      </c>
      <c r="L97" s="21" t="s">
        <v>14</v>
      </c>
      <c r="M97" s="17" t="s">
        <v>11</v>
      </c>
      <c r="N97" s="17" t="s">
        <v>11</v>
      </c>
      <c r="O97" s="17" t="s">
        <v>11</v>
      </c>
      <c r="P97" s="17" t="s">
        <v>16</v>
      </c>
      <c r="Q97" s="17" t="s">
        <v>11</v>
      </c>
      <c r="R97" s="17" t="s">
        <v>11</v>
      </c>
      <c r="S97" s="17" t="s">
        <v>11</v>
      </c>
      <c r="T97" s="17" t="s">
        <v>11</v>
      </c>
      <c r="U97" s="17" t="s">
        <v>11</v>
      </c>
      <c r="V97" s="17" t="s">
        <v>11</v>
      </c>
      <c r="W97" s="17" t="s">
        <v>16</v>
      </c>
      <c r="X97" s="17" t="s">
        <v>12</v>
      </c>
      <c r="Y97" s="17" t="s">
        <v>11</v>
      </c>
      <c r="Z97" s="17" t="s">
        <v>11</v>
      </c>
      <c r="AA97" s="17" t="s">
        <v>11</v>
      </c>
      <c r="AB97" s="17" t="s">
        <v>11</v>
      </c>
      <c r="AC97" s="17" t="s">
        <v>11</v>
      </c>
      <c r="AD97" s="17" t="s">
        <v>16</v>
      </c>
      <c r="AE97" s="17" t="s">
        <v>11</v>
      </c>
      <c r="AF97" s="17" t="s">
        <v>11</v>
      </c>
      <c r="AG97" s="17" t="s">
        <v>11</v>
      </c>
      <c r="AH97" s="17">
        <f t="shared" si="5"/>
        <v>24</v>
      </c>
      <c r="AI97" s="17">
        <f t="shared" si="6"/>
        <v>1</v>
      </c>
      <c r="AJ97" s="17">
        <f t="shared" si="7"/>
        <v>0</v>
      </c>
      <c r="AK97" s="17">
        <f t="shared" si="8"/>
        <v>1</v>
      </c>
      <c r="AL97" s="17">
        <v>23</v>
      </c>
      <c r="AM97" s="17">
        <f t="shared" si="9"/>
        <v>4</v>
      </c>
      <c r="AN97" s="18">
        <v>23</v>
      </c>
    </row>
    <row r="98" spans="1:40" ht="39" thickBot="1">
      <c r="A98" s="117">
        <v>25</v>
      </c>
      <c r="B98" s="40" t="s">
        <v>173</v>
      </c>
      <c r="C98" s="37" t="s">
        <v>174</v>
      </c>
      <c r="D98" s="17" t="s">
        <v>11</v>
      </c>
      <c r="E98" s="17" t="s">
        <v>11</v>
      </c>
      <c r="F98" s="17" t="s">
        <v>11</v>
      </c>
      <c r="G98" s="17" t="s">
        <v>11</v>
      </c>
      <c r="H98" s="17" t="s">
        <v>11</v>
      </c>
      <c r="I98" s="17" t="s">
        <v>16</v>
      </c>
      <c r="J98" s="17" t="s">
        <v>11</v>
      </c>
      <c r="K98" s="17" t="s">
        <v>11</v>
      </c>
      <c r="L98" s="21" t="s">
        <v>14</v>
      </c>
      <c r="M98" s="17" t="s">
        <v>11</v>
      </c>
      <c r="N98" s="17" t="s">
        <v>11</v>
      </c>
      <c r="O98" s="17" t="s">
        <v>11</v>
      </c>
      <c r="P98" s="17" t="s">
        <v>16</v>
      </c>
      <c r="Q98" s="17" t="s">
        <v>11</v>
      </c>
      <c r="R98" s="17" t="s">
        <v>11</v>
      </c>
      <c r="S98" s="17" t="s">
        <v>11</v>
      </c>
      <c r="T98" s="17" t="s">
        <v>11</v>
      </c>
      <c r="U98" s="17" t="s">
        <v>11</v>
      </c>
      <c r="V98" s="17" t="s">
        <v>11</v>
      </c>
      <c r="W98" s="17" t="s">
        <v>16</v>
      </c>
      <c r="X98" s="17" t="s">
        <v>11</v>
      </c>
      <c r="Y98" s="17" t="s">
        <v>11</v>
      </c>
      <c r="Z98" s="17" t="s">
        <v>11</v>
      </c>
      <c r="AA98" s="17" t="s">
        <v>11</v>
      </c>
      <c r="AB98" s="17" t="s">
        <v>11</v>
      </c>
      <c r="AC98" s="17" t="s">
        <v>12</v>
      </c>
      <c r="AD98" s="17" t="s">
        <v>16</v>
      </c>
      <c r="AE98" s="17" t="s">
        <v>11</v>
      </c>
      <c r="AF98" s="17" t="s">
        <v>12</v>
      </c>
      <c r="AG98" s="17" t="s">
        <v>11</v>
      </c>
      <c r="AH98" s="17">
        <f t="shared" si="5"/>
        <v>23</v>
      </c>
      <c r="AI98" s="17">
        <f t="shared" si="6"/>
        <v>2</v>
      </c>
      <c r="AJ98" s="17">
        <f t="shared" si="7"/>
        <v>0</v>
      </c>
      <c r="AK98" s="17">
        <f t="shared" si="8"/>
        <v>1</v>
      </c>
      <c r="AL98" s="17">
        <v>24</v>
      </c>
      <c r="AM98" s="17">
        <f t="shared" si="9"/>
        <v>4</v>
      </c>
      <c r="AN98" s="18">
        <v>24</v>
      </c>
    </row>
    <row r="99" spans="1:40" ht="26.25" thickBot="1">
      <c r="A99" s="117">
        <v>26</v>
      </c>
      <c r="B99" s="40" t="s">
        <v>175</v>
      </c>
      <c r="C99" s="37" t="s">
        <v>176</v>
      </c>
      <c r="D99" s="17" t="s">
        <v>11</v>
      </c>
      <c r="E99" s="17" t="s">
        <v>11</v>
      </c>
      <c r="F99" s="17" t="s">
        <v>11</v>
      </c>
      <c r="G99" s="17" t="s">
        <v>11</v>
      </c>
      <c r="H99" s="17" t="s">
        <v>11</v>
      </c>
      <c r="I99" s="17" t="s">
        <v>16</v>
      </c>
      <c r="J99" s="17" t="s">
        <v>11</v>
      </c>
      <c r="K99" s="17" t="s">
        <v>11</v>
      </c>
      <c r="L99" s="21" t="s">
        <v>14</v>
      </c>
      <c r="M99" s="17" t="s">
        <v>11</v>
      </c>
      <c r="N99" s="17" t="s">
        <v>11</v>
      </c>
      <c r="O99" s="17" t="s">
        <v>11</v>
      </c>
      <c r="P99" s="17" t="s">
        <v>16</v>
      </c>
      <c r="Q99" s="17" t="s">
        <v>11</v>
      </c>
      <c r="R99" s="17" t="s">
        <v>11</v>
      </c>
      <c r="S99" s="17" t="s">
        <v>11</v>
      </c>
      <c r="T99" s="17" t="s">
        <v>11</v>
      </c>
      <c r="U99" s="17" t="s">
        <v>11</v>
      </c>
      <c r="V99" s="17" t="s">
        <v>11</v>
      </c>
      <c r="W99" s="17" t="s">
        <v>16</v>
      </c>
      <c r="X99" s="17" t="s">
        <v>11</v>
      </c>
      <c r="Y99" s="17" t="s">
        <v>11</v>
      </c>
      <c r="Z99" s="17" t="s">
        <v>11</v>
      </c>
      <c r="AA99" s="17" t="s">
        <v>11</v>
      </c>
      <c r="AB99" s="17" t="s">
        <v>11</v>
      </c>
      <c r="AC99" s="17" t="s">
        <v>11</v>
      </c>
      <c r="AD99" s="17" t="s">
        <v>16</v>
      </c>
      <c r="AE99" s="17" t="s">
        <v>11</v>
      </c>
      <c r="AF99" s="17" t="s">
        <v>11</v>
      </c>
      <c r="AG99" s="17" t="s">
        <v>12</v>
      </c>
      <c r="AH99" s="17">
        <f t="shared" si="5"/>
        <v>24</v>
      </c>
      <c r="AI99" s="17">
        <f t="shared" si="6"/>
        <v>1</v>
      </c>
      <c r="AJ99" s="17">
        <f t="shared" si="7"/>
        <v>0</v>
      </c>
      <c r="AK99" s="17">
        <f t="shared" si="8"/>
        <v>1</v>
      </c>
      <c r="AL99" s="17">
        <v>25</v>
      </c>
      <c r="AM99" s="17">
        <f t="shared" si="9"/>
        <v>4</v>
      </c>
      <c r="AN99" s="18">
        <v>25</v>
      </c>
    </row>
    <row r="100" spans="1:40" ht="51.75" thickBot="1">
      <c r="A100" s="117">
        <v>27</v>
      </c>
      <c r="B100" s="40" t="s">
        <v>177</v>
      </c>
      <c r="C100" s="37" t="s">
        <v>178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7" t="s">
        <v>11</v>
      </c>
      <c r="I100" s="17" t="s">
        <v>16</v>
      </c>
      <c r="J100" s="17" t="s">
        <v>11</v>
      </c>
      <c r="K100" s="17" t="s">
        <v>11</v>
      </c>
      <c r="L100" s="21" t="s">
        <v>14</v>
      </c>
      <c r="M100" s="17" t="s">
        <v>11</v>
      </c>
      <c r="N100" s="17" t="s">
        <v>11</v>
      </c>
      <c r="O100" s="17" t="s">
        <v>11</v>
      </c>
      <c r="P100" s="17" t="s">
        <v>16</v>
      </c>
      <c r="Q100" s="17" t="s">
        <v>11</v>
      </c>
      <c r="R100" s="17" t="s">
        <v>11</v>
      </c>
      <c r="S100" s="17" t="s">
        <v>11</v>
      </c>
      <c r="T100" s="17" t="s">
        <v>11</v>
      </c>
      <c r="U100" s="17" t="s">
        <v>11</v>
      </c>
      <c r="V100" s="17" t="s">
        <v>11</v>
      </c>
      <c r="W100" s="17" t="s">
        <v>16</v>
      </c>
      <c r="X100" s="17" t="s">
        <v>11</v>
      </c>
      <c r="Y100" s="17" t="s">
        <v>11</v>
      </c>
      <c r="Z100" s="17" t="s">
        <v>11</v>
      </c>
      <c r="AA100" s="17" t="s">
        <v>11</v>
      </c>
      <c r="AB100" s="17" t="s">
        <v>11</v>
      </c>
      <c r="AC100" s="17" t="s">
        <v>11</v>
      </c>
      <c r="AD100" s="17" t="s">
        <v>16</v>
      </c>
      <c r="AE100" s="17" t="s">
        <v>11</v>
      </c>
      <c r="AF100" s="17" t="s">
        <v>11</v>
      </c>
      <c r="AG100" s="17" t="s">
        <v>12</v>
      </c>
      <c r="AH100" s="17">
        <f t="shared" si="5"/>
        <v>24</v>
      </c>
      <c r="AI100" s="17">
        <f t="shared" si="6"/>
        <v>1</v>
      </c>
      <c r="AJ100" s="17">
        <f t="shared" si="7"/>
        <v>0</v>
      </c>
      <c r="AK100" s="17">
        <f t="shared" si="8"/>
        <v>1</v>
      </c>
      <c r="AL100" s="17">
        <v>26</v>
      </c>
      <c r="AM100" s="17">
        <f t="shared" si="9"/>
        <v>4</v>
      </c>
      <c r="AN100" s="18">
        <v>26</v>
      </c>
    </row>
    <row r="101" spans="1:40" ht="39" thickBot="1">
      <c r="A101" s="117">
        <v>28</v>
      </c>
      <c r="B101" s="40" t="s">
        <v>179</v>
      </c>
      <c r="C101" s="37" t="s">
        <v>180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7" t="s">
        <v>11</v>
      </c>
      <c r="I101" s="17" t="s">
        <v>16</v>
      </c>
      <c r="J101" s="17" t="s">
        <v>11</v>
      </c>
      <c r="K101" s="17" t="s">
        <v>11</v>
      </c>
      <c r="L101" s="21" t="s">
        <v>14</v>
      </c>
      <c r="M101" s="17" t="s">
        <v>11</v>
      </c>
      <c r="N101" s="17" t="s">
        <v>11</v>
      </c>
      <c r="O101" s="17" t="s">
        <v>11</v>
      </c>
      <c r="P101" s="17" t="s">
        <v>16</v>
      </c>
      <c r="Q101" s="17" t="s">
        <v>11</v>
      </c>
      <c r="R101" s="17" t="s">
        <v>11</v>
      </c>
      <c r="S101" s="17" t="s">
        <v>11</v>
      </c>
      <c r="T101" s="17" t="s">
        <v>11</v>
      </c>
      <c r="U101" s="17" t="s">
        <v>11</v>
      </c>
      <c r="V101" s="17" t="s">
        <v>11</v>
      </c>
      <c r="W101" s="17" t="s">
        <v>16</v>
      </c>
      <c r="X101" s="17" t="s">
        <v>11</v>
      </c>
      <c r="Y101" s="17" t="s">
        <v>11</v>
      </c>
      <c r="Z101" s="17" t="s">
        <v>11</v>
      </c>
      <c r="AA101" s="17" t="s">
        <v>11</v>
      </c>
      <c r="AB101" s="17" t="s">
        <v>11</v>
      </c>
      <c r="AC101" s="17" t="s">
        <v>12</v>
      </c>
      <c r="AD101" s="17" t="s">
        <v>16</v>
      </c>
      <c r="AE101" s="17" t="s">
        <v>11</v>
      </c>
      <c r="AF101" s="17" t="s">
        <v>11</v>
      </c>
      <c r="AG101" s="17" t="s">
        <v>11</v>
      </c>
      <c r="AH101" s="17">
        <f t="shared" si="5"/>
        <v>24</v>
      </c>
      <c r="AI101" s="17">
        <f t="shared" si="6"/>
        <v>1</v>
      </c>
      <c r="AJ101" s="17">
        <f t="shared" si="7"/>
        <v>0</v>
      </c>
      <c r="AK101" s="17">
        <f t="shared" si="8"/>
        <v>1</v>
      </c>
      <c r="AL101" s="17">
        <v>27</v>
      </c>
      <c r="AM101" s="17">
        <f t="shared" si="9"/>
        <v>4</v>
      </c>
      <c r="AN101" s="18">
        <v>27</v>
      </c>
    </row>
    <row r="102" spans="1:40" ht="39" thickBot="1">
      <c r="A102" s="117">
        <v>29</v>
      </c>
      <c r="B102" s="40" t="s">
        <v>181</v>
      </c>
      <c r="C102" s="37" t="s">
        <v>182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7" t="s">
        <v>11</v>
      </c>
      <c r="I102" s="17" t="s">
        <v>16</v>
      </c>
      <c r="J102" s="17" t="s">
        <v>11</v>
      </c>
      <c r="K102" s="17" t="s">
        <v>11</v>
      </c>
      <c r="L102" s="21" t="s">
        <v>14</v>
      </c>
      <c r="M102" s="17" t="s">
        <v>11</v>
      </c>
      <c r="N102" s="17" t="s">
        <v>11</v>
      </c>
      <c r="O102" s="17" t="s">
        <v>11</v>
      </c>
      <c r="P102" s="17" t="s">
        <v>16</v>
      </c>
      <c r="Q102" s="17" t="s">
        <v>11</v>
      </c>
      <c r="R102" s="17" t="s">
        <v>11</v>
      </c>
      <c r="S102" s="17" t="s">
        <v>11</v>
      </c>
      <c r="T102" s="17" t="s">
        <v>11</v>
      </c>
      <c r="U102" s="17" t="s">
        <v>11</v>
      </c>
      <c r="V102" s="17" t="s">
        <v>11</v>
      </c>
      <c r="W102" s="17" t="s">
        <v>16</v>
      </c>
      <c r="X102" s="17" t="s">
        <v>11</v>
      </c>
      <c r="Y102" s="17" t="s">
        <v>11</v>
      </c>
      <c r="Z102" s="17" t="s">
        <v>12</v>
      </c>
      <c r="AA102" s="17" t="s">
        <v>11</v>
      </c>
      <c r="AB102" s="17" t="s">
        <v>11</v>
      </c>
      <c r="AC102" s="17" t="s">
        <v>11</v>
      </c>
      <c r="AD102" s="17" t="s">
        <v>16</v>
      </c>
      <c r="AE102" s="17" t="s">
        <v>11</v>
      </c>
      <c r="AF102" s="17" t="s">
        <v>11</v>
      </c>
      <c r="AG102" s="17" t="s">
        <v>11</v>
      </c>
      <c r="AH102" s="17">
        <f t="shared" si="5"/>
        <v>24</v>
      </c>
      <c r="AI102" s="17">
        <f t="shared" si="6"/>
        <v>1</v>
      </c>
      <c r="AJ102" s="17">
        <f t="shared" si="7"/>
        <v>0</v>
      </c>
      <c r="AK102" s="17">
        <f t="shared" si="8"/>
        <v>1</v>
      </c>
      <c r="AL102" s="17">
        <v>28</v>
      </c>
      <c r="AM102" s="17">
        <f t="shared" si="9"/>
        <v>4</v>
      </c>
      <c r="AN102" s="18">
        <v>28</v>
      </c>
    </row>
    <row r="103" spans="1:40" ht="26.25" thickBot="1">
      <c r="A103" s="117">
        <v>30</v>
      </c>
      <c r="B103" s="40" t="s">
        <v>183</v>
      </c>
      <c r="C103" s="37" t="s">
        <v>184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7" t="s">
        <v>11</v>
      </c>
      <c r="I103" s="17" t="s">
        <v>16</v>
      </c>
      <c r="J103" s="17" t="s">
        <v>11</v>
      </c>
      <c r="K103" s="17" t="s">
        <v>11</v>
      </c>
      <c r="L103" s="21" t="s">
        <v>14</v>
      </c>
      <c r="M103" s="17" t="s">
        <v>11</v>
      </c>
      <c r="N103" s="17" t="s">
        <v>11</v>
      </c>
      <c r="O103" s="17" t="s">
        <v>11</v>
      </c>
      <c r="P103" s="17" t="s">
        <v>16</v>
      </c>
      <c r="Q103" s="17" t="s">
        <v>11</v>
      </c>
      <c r="R103" s="17" t="s">
        <v>11</v>
      </c>
      <c r="S103" s="17" t="s">
        <v>11</v>
      </c>
      <c r="T103" s="17" t="s">
        <v>11</v>
      </c>
      <c r="U103" s="17" t="s">
        <v>11</v>
      </c>
      <c r="V103" s="17" t="s">
        <v>11</v>
      </c>
      <c r="W103" s="17" t="s">
        <v>16</v>
      </c>
      <c r="X103" s="17" t="s">
        <v>12</v>
      </c>
      <c r="Y103" s="17" t="s">
        <v>11</v>
      </c>
      <c r="Z103" s="17" t="s">
        <v>11</v>
      </c>
      <c r="AA103" s="17" t="s">
        <v>11</v>
      </c>
      <c r="AB103" s="17" t="s">
        <v>11</v>
      </c>
      <c r="AC103" s="17" t="s">
        <v>11</v>
      </c>
      <c r="AD103" s="17" t="s">
        <v>16</v>
      </c>
      <c r="AE103" s="17" t="s">
        <v>11</v>
      </c>
      <c r="AF103" s="17" t="s">
        <v>11</v>
      </c>
      <c r="AG103" s="17" t="s">
        <v>11</v>
      </c>
      <c r="AH103" s="17">
        <f t="shared" si="5"/>
        <v>24</v>
      </c>
      <c r="AI103" s="17">
        <f t="shared" si="6"/>
        <v>1</v>
      </c>
      <c r="AJ103" s="17">
        <f t="shared" si="7"/>
        <v>0</v>
      </c>
      <c r="AK103" s="17">
        <f t="shared" si="8"/>
        <v>1</v>
      </c>
      <c r="AL103" s="17">
        <v>29</v>
      </c>
      <c r="AM103" s="17">
        <f t="shared" si="9"/>
        <v>4</v>
      </c>
      <c r="AN103" s="18">
        <v>29</v>
      </c>
    </row>
    <row r="104" spans="1:40" ht="15.75" thickBot="1">
      <c r="A104" s="117">
        <v>31</v>
      </c>
      <c r="B104" s="40" t="s">
        <v>185</v>
      </c>
      <c r="C104" s="37" t="s">
        <v>186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7" t="s">
        <v>11</v>
      </c>
      <c r="I104" s="17" t="s">
        <v>16</v>
      </c>
      <c r="J104" s="17" t="s">
        <v>11</v>
      </c>
      <c r="K104" s="17" t="s">
        <v>11</v>
      </c>
      <c r="L104" s="21" t="s">
        <v>14</v>
      </c>
      <c r="M104" s="17" t="s">
        <v>11</v>
      </c>
      <c r="N104" s="17" t="s">
        <v>11</v>
      </c>
      <c r="O104" s="17" t="s">
        <v>11</v>
      </c>
      <c r="P104" s="17" t="s">
        <v>16</v>
      </c>
      <c r="Q104" s="17" t="s">
        <v>11</v>
      </c>
      <c r="R104" s="17" t="s">
        <v>11</v>
      </c>
      <c r="S104" s="17" t="s">
        <v>11</v>
      </c>
      <c r="T104" s="17" t="s">
        <v>11</v>
      </c>
      <c r="U104" s="17" t="s">
        <v>11</v>
      </c>
      <c r="V104" s="17" t="s">
        <v>12</v>
      </c>
      <c r="W104" s="17" t="s">
        <v>16</v>
      </c>
      <c r="X104" s="17" t="s">
        <v>11</v>
      </c>
      <c r="Y104" s="17" t="s">
        <v>11</v>
      </c>
      <c r="Z104" s="17" t="s">
        <v>11</v>
      </c>
      <c r="AA104" s="17" t="s">
        <v>11</v>
      </c>
      <c r="AB104" s="17" t="s">
        <v>11</v>
      </c>
      <c r="AC104" s="17" t="s">
        <v>11</v>
      </c>
      <c r="AD104" s="17" t="s">
        <v>16</v>
      </c>
      <c r="AE104" s="17" t="s">
        <v>11</v>
      </c>
      <c r="AF104" s="17" t="s">
        <v>11</v>
      </c>
      <c r="AG104" s="17" t="s">
        <v>11</v>
      </c>
      <c r="AH104" s="17">
        <f t="shared" si="5"/>
        <v>24</v>
      </c>
      <c r="AI104" s="17">
        <f t="shared" si="6"/>
        <v>1</v>
      </c>
      <c r="AJ104" s="17">
        <f t="shared" si="7"/>
        <v>0</v>
      </c>
      <c r="AK104" s="17">
        <f t="shared" si="8"/>
        <v>1</v>
      </c>
      <c r="AL104" s="17">
        <v>30</v>
      </c>
      <c r="AM104" s="17">
        <f t="shared" si="9"/>
        <v>4</v>
      </c>
      <c r="AN104" s="18">
        <v>30</v>
      </c>
    </row>
    <row r="105" spans="1:40" ht="26.25" thickBot="1">
      <c r="A105" s="117">
        <v>32</v>
      </c>
      <c r="B105" s="40" t="s">
        <v>187</v>
      </c>
      <c r="C105" s="37" t="s">
        <v>188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7" t="s">
        <v>11</v>
      </c>
      <c r="I105" s="17" t="s">
        <v>16</v>
      </c>
      <c r="J105" s="17" t="s">
        <v>11</v>
      </c>
      <c r="K105" s="17" t="s">
        <v>11</v>
      </c>
      <c r="L105" s="21" t="s">
        <v>14</v>
      </c>
      <c r="M105" s="17" t="s">
        <v>11</v>
      </c>
      <c r="N105" s="17" t="s">
        <v>11</v>
      </c>
      <c r="O105" s="17" t="s">
        <v>11</v>
      </c>
      <c r="P105" s="17" t="s">
        <v>16</v>
      </c>
      <c r="Q105" s="17" t="s">
        <v>11</v>
      </c>
      <c r="R105" s="17" t="s">
        <v>11</v>
      </c>
      <c r="S105" s="17" t="s">
        <v>11</v>
      </c>
      <c r="T105" s="17" t="s">
        <v>11</v>
      </c>
      <c r="U105" s="17" t="s">
        <v>12</v>
      </c>
      <c r="V105" s="17" t="s">
        <v>11</v>
      </c>
      <c r="W105" s="17" t="s">
        <v>16</v>
      </c>
      <c r="X105" s="17" t="s">
        <v>11</v>
      </c>
      <c r="Y105" s="17" t="s">
        <v>11</v>
      </c>
      <c r="Z105" s="17" t="s">
        <v>11</v>
      </c>
      <c r="AA105" s="17" t="s">
        <v>11</v>
      </c>
      <c r="AB105" s="17" t="s">
        <v>11</v>
      </c>
      <c r="AC105" s="17" t="s">
        <v>11</v>
      </c>
      <c r="AD105" s="17" t="s">
        <v>16</v>
      </c>
      <c r="AE105" s="17" t="s">
        <v>11</v>
      </c>
      <c r="AF105" s="17" t="s">
        <v>11</v>
      </c>
      <c r="AG105" s="17" t="s">
        <v>11</v>
      </c>
      <c r="AH105" s="17">
        <f t="shared" si="5"/>
        <v>24</v>
      </c>
      <c r="AI105" s="17">
        <f t="shared" si="6"/>
        <v>1</v>
      </c>
      <c r="AJ105" s="17">
        <f t="shared" si="7"/>
        <v>0</v>
      </c>
      <c r="AK105" s="17">
        <f t="shared" si="8"/>
        <v>1</v>
      </c>
      <c r="AL105" s="17">
        <v>31</v>
      </c>
      <c r="AM105" s="17">
        <f t="shared" si="9"/>
        <v>4</v>
      </c>
      <c r="AN105" s="18">
        <v>31</v>
      </c>
    </row>
    <row r="106" spans="1:40" ht="51.75" thickBot="1">
      <c r="A106" s="117">
        <v>33</v>
      </c>
      <c r="B106" s="40" t="s">
        <v>189</v>
      </c>
      <c r="C106" s="37" t="s">
        <v>190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7" t="s">
        <v>11</v>
      </c>
      <c r="I106" s="17" t="s">
        <v>16</v>
      </c>
      <c r="J106" s="17" t="s">
        <v>11</v>
      </c>
      <c r="K106" s="17" t="s">
        <v>11</v>
      </c>
      <c r="L106" s="21" t="s">
        <v>14</v>
      </c>
      <c r="M106" s="17" t="s">
        <v>11</v>
      </c>
      <c r="N106" s="17" t="s">
        <v>11</v>
      </c>
      <c r="O106" s="17" t="s">
        <v>11</v>
      </c>
      <c r="P106" s="17" t="s">
        <v>16</v>
      </c>
      <c r="Q106" s="17" t="s">
        <v>11</v>
      </c>
      <c r="R106" s="17" t="s">
        <v>12</v>
      </c>
      <c r="S106" s="17" t="s">
        <v>12</v>
      </c>
      <c r="T106" s="17" t="s">
        <v>11</v>
      </c>
      <c r="U106" s="17" t="s">
        <v>11</v>
      </c>
      <c r="V106" s="17" t="s">
        <v>11</v>
      </c>
      <c r="W106" s="17" t="s">
        <v>16</v>
      </c>
      <c r="X106" s="17" t="s">
        <v>11</v>
      </c>
      <c r="Y106" s="17" t="s">
        <v>11</v>
      </c>
      <c r="Z106" s="17" t="s">
        <v>11</v>
      </c>
      <c r="AA106" s="17" t="s">
        <v>11</v>
      </c>
      <c r="AB106" s="17" t="s">
        <v>11</v>
      </c>
      <c r="AC106" s="17" t="s">
        <v>11</v>
      </c>
      <c r="AD106" s="17" t="s">
        <v>16</v>
      </c>
      <c r="AE106" s="17" t="s">
        <v>11</v>
      </c>
      <c r="AF106" s="17" t="s">
        <v>11</v>
      </c>
      <c r="AG106" s="17" t="s">
        <v>11</v>
      </c>
      <c r="AH106" s="17">
        <f t="shared" si="5"/>
        <v>23</v>
      </c>
      <c r="AI106" s="17">
        <f t="shared" si="6"/>
        <v>2</v>
      </c>
      <c r="AJ106" s="17">
        <f t="shared" si="7"/>
        <v>0</v>
      </c>
      <c r="AK106" s="17">
        <f t="shared" si="8"/>
        <v>1</v>
      </c>
      <c r="AL106" s="17">
        <v>32</v>
      </c>
      <c r="AM106" s="17">
        <f t="shared" si="9"/>
        <v>4</v>
      </c>
      <c r="AN106" s="18">
        <v>32</v>
      </c>
    </row>
    <row r="107" spans="1:40" ht="39" thickBot="1">
      <c r="A107" s="117">
        <v>34</v>
      </c>
      <c r="B107" s="40" t="s">
        <v>191</v>
      </c>
      <c r="C107" s="37" t="s">
        <v>192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7" t="s">
        <v>11</v>
      </c>
      <c r="I107" s="17" t="s">
        <v>16</v>
      </c>
      <c r="J107" s="17" t="s">
        <v>11</v>
      </c>
      <c r="K107" s="17" t="s">
        <v>11</v>
      </c>
      <c r="L107" s="21" t="s">
        <v>14</v>
      </c>
      <c r="M107" s="17" t="s">
        <v>11</v>
      </c>
      <c r="N107" s="17" t="s">
        <v>11</v>
      </c>
      <c r="O107" s="17" t="s">
        <v>12</v>
      </c>
      <c r="P107" s="17" t="s">
        <v>16</v>
      </c>
      <c r="Q107" s="17" t="s">
        <v>11</v>
      </c>
      <c r="R107" s="17" t="s">
        <v>11</v>
      </c>
      <c r="S107" s="17" t="s">
        <v>11</v>
      </c>
      <c r="T107" s="17" t="s">
        <v>11</v>
      </c>
      <c r="U107" s="17" t="s">
        <v>11</v>
      </c>
      <c r="V107" s="17" t="s">
        <v>11</v>
      </c>
      <c r="W107" s="17" t="s">
        <v>16</v>
      </c>
      <c r="X107" s="17" t="s">
        <v>11</v>
      </c>
      <c r="Y107" s="17" t="s">
        <v>11</v>
      </c>
      <c r="Z107" s="17" t="s">
        <v>11</v>
      </c>
      <c r="AA107" s="17" t="s">
        <v>11</v>
      </c>
      <c r="AB107" s="17" t="s">
        <v>11</v>
      </c>
      <c r="AC107" s="17" t="s">
        <v>11</v>
      </c>
      <c r="AD107" s="17" t="s">
        <v>16</v>
      </c>
      <c r="AE107" s="17" t="s">
        <v>11</v>
      </c>
      <c r="AF107" s="17" t="s">
        <v>11</v>
      </c>
      <c r="AG107" s="17" t="s">
        <v>11</v>
      </c>
      <c r="AH107" s="17">
        <f t="shared" si="5"/>
        <v>24</v>
      </c>
      <c r="AI107" s="17">
        <f t="shared" si="6"/>
        <v>1</v>
      </c>
      <c r="AJ107" s="17">
        <f t="shared" si="7"/>
        <v>0</v>
      </c>
      <c r="AK107" s="17">
        <f t="shared" si="8"/>
        <v>1</v>
      </c>
      <c r="AL107" s="17">
        <v>33</v>
      </c>
      <c r="AM107" s="17">
        <f t="shared" si="9"/>
        <v>4</v>
      </c>
      <c r="AN107" s="18">
        <v>33</v>
      </c>
    </row>
    <row r="108" spans="1:40" ht="26.25" thickBot="1">
      <c r="A108" s="117">
        <v>35</v>
      </c>
      <c r="B108" s="40" t="s">
        <v>193</v>
      </c>
      <c r="C108" s="37" t="s">
        <v>194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7" t="s">
        <v>11</v>
      </c>
      <c r="I108" s="17" t="s">
        <v>16</v>
      </c>
      <c r="J108" s="17" t="s">
        <v>11</v>
      </c>
      <c r="K108" s="17" t="s">
        <v>11</v>
      </c>
      <c r="L108" s="21" t="s">
        <v>14</v>
      </c>
      <c r="M108" s="17" t="s">
        <v>11</v>
      </c>
      <c r="N108" s="17" t="s">
        <v>12</v>
      </c>
      <c r="O108" s="17" t="s">
        <v>11</v>
      </c>
      <c r="P108" s="17" t="s">
        <v>16</v>
      </c>
      <c r="Q108" s="17" t="s">
        <v>11</v>
      </c>
      <c r="R108" s="17" t="s">
        <v>11</v>
      </c>
      <c r="S108" s="17" t="s">
        <v>11</v>
      </c>
      <c r="T108" s="17" t="s">
        <v>11</v>
      </c>
      <c r="U108" s="17" t="s">
        <v>11</v>
      </c>
      <c r="V108" s="17" t="s">
        <v>11</v>
      </c>
      <c r="W108" s="17" t="s">
        <v>16</v>
      </c>
      <c r="X108" s="17" t="s">
        <v>11</v>
      </c>
      <c r="Y108" s="17" t="s">
        <v>11</v>
      </c>
      <c r="Z108" s="17" t="s">
        <v>11</v>
      </c>
      <c r="AA108" s="17" t="s">
        <v>11</v>
      </c>
      <c r="AB108" s="17" t="s">
        <v>11</v>
      </c>
      <c r="AC108" s="17" t="s">
        <v>11</v>
      </c>
      <c r="AD108" s="17" t="s">
        <v>16</v>
      </c>
      <c r="AE108" s="17" t="s">
        <v>11</v>
      </c>
      <c r="AF108" s="17" t="s">
        <v>11</v>
      </c>
      <c r="AG108" s="17" t="s">
        <v>11</v>
      </c>
      <c r="AH108" s="17">
        <f t="shared" si="5"/>
        <v>24</v>
      </c>
      <c r="AI108" s="17">
        <f t="shared" si="6"/>
        <v>1</v>
      </c>
      <c r="AJ108" s="17">
        <f t="shared" si="7"/>
        <v>0</v>
      </c>
      <c r="AK108" s="17">
        <f t="shared" si="8"/>
        <v>1</v>
      </c>
      <c r="AL108" s="17">
        <v>34</v>
      </c>
      <c r="AM108" s="17">
        <f t="shared" si="9"/>
        <v>4</v>
      </c>
      <c r="AN108" s="18">
        <v>34</v>
      </c>
    </row>
    <row r="109" spans="1:40" ht="26.25" thickBot="1">
      <c r="A109" s="117">
        <v>36</v>
      </c>
      <c r="B109" s="40" t="s">
        <v>195</v>
      </c>
      <c r="C109" s="37" t="s">
        <v>196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7" t="s">
        <v>11</v>
      </c>
      <c r="I109" s="17" t="s">
        <v>16</v>
      </c>
      <c r="J109" s="17" t="s">
        <v>11</v>
      </c>
      <c r="K109" s="17" t="s">
        <v>11</v>
      </c>
      <c r="L109" s="21" t="s">
        <v>14</v>
      </c>
      <c r="M109" s="17" t="s">
        <v>11</v>
      </c>
      <c r="N109" s="17" t="s">
        <v>11</v>
      </c>
      <c r="O109" s="17" t="s">
        <v>11</v>
      </c>
      <c r="P109" s="17" t="s">
        <v>16</v>
      </c>
      <c r="Q109" s="17" t="s">
        <v>11</v>
      </c>
      <c r="R109" s="17" t="s">
        <v>11</v>
      </c>
      <c r="S109" s="17" t="s">
        <v>11</v>
      </c>
      <c r="T109" s="17" t="s">
        <v>11</v>
      </c>
      <c r="U109" s="17" t="s">
        <v>11</v>
      </c>
      <c r="V109" s="17" t="s">
        <v>11</v>
      </c>
      <c r="W109" s="17" t="s">
        <v>16</v>
      </c>
      <c r="X109" s="17" t="s">
        <v>11</v>
      </c>
      <c r="Y109" s="17" t="s">
        <v>11</v>
      </c>
      <c r="Z109" s="17" t="s">
        <v>11</v>
      </c>
      <c r="AA109" s="17" t="s">
        <v>11</v>
      </c>
      <c r="AB109" s="17" t="s">
        <v>11</v>
      </c>
      <c r="AC109" s="17" t="s">
        <v>11</v>
      </c>
      <c r="AD109" s="17" t="s">
        <v>16</v>
      </c>
      <c r="AE109" s="17" t="s">
        <v>11</v>
      </c>
      <c r="AF109" s="17" t="s">
        <v>11</v>
      </c>
      <c r="AG109" s="17" t="s">
        <v>11</v>
      </c>
      <c r="AH109" s="17">
        <f t="shared" si="5"/>
        <v>25</v>
      </c>
      <c r="AI109" s="17">
        <f t="shared" si="6"/>
        <v>0</v>
      </c>
      <c r="AJ109" s="17">
        <f t="shared" si="7"/>
        <v>0</v>
      </c>
      <c r="AK109" s="17">
        <f t="shared" si="8"/>
        <v>1</v>
      </c>
      <c r="AL109" s="17">
        <v>35</v>
      </c>
      <c r="AM109" s="17">
        <f t="shared" si="9"/>
        <v>4</v>
      </c>
      <c r="AN109" s="18">
        <v>35</v>
      </c>
    </row>
    <row r="110" spans="1:40" ht="26.25" thickBot="1">
      <c r="A110" s="117">
        <v>37</v>
      </c>
      <c r="B110" s="40" t="s">
        <v>197</v>
      </c>
      <c r="C110" s="37" t="s">
        <v>198</v>
      </c>
      <c r="D110" s="17" t="s">
        <v>11</v>
      </c>
      <c r="E110" s="17" t="s">
        <v>11</v>
      </c>
      <c r="F110" s="17" t="s">
        <v>11</v>
      </c>
      <c r="G110" s="17" t="s">
        <v>12</v>
      </c>
      <c r="H110" s="17" t="s">
        <v>11</v>
      </c>
      <c r="I110" s="17" t="s">
        <v>16</v>
      </c>
      <c r="J110" s="17" t="s">
        <v>12</v>
      </c>
      <c r="K110" s="17" t="s">
        <v>11</v>
      </c>
      <c r="L110" s="21" t="s">
        <v>14</v>
      </c>
      <c r="M110" s="17" t="s">
        <v>11</v>
      </c>
      <c r="N110" s="17" t="s">
        <v>11</v>
      </c>
      <c r="O110" s="17" t="s">
        <v>11</v>
      </c>
      <c r="P110" s="17" t="s">
        <v>16</v>
      </c>
      <c r="Q110" s="17" t="s">
        <v>11</v>
      </c>
      <c r="R110" s="17" t="s">
        <v>11</v>
      </c>
      <c r="S110" s="17" t="s">
        <v>11</v>
      </c>
      <c r="T110" s="17" t="s">
        <v>11</v>
      </c>
      <c r="U110" s="17" t="s">
        <v>11</v>
      </c>
      <c r="V110" s="17" t="s">
        <v>11</v>
      </c>
      <c r="W110" s="17" t="s">
        <v>16</v>
      </c>
      <c r="X110" s="17" t="s">
        <v>11</v>
      </c>
      <c r="Y110" s="17" t="s">
        <v>11</v>
      </c>
      <c r="Z110" s="17" t="s">
        <v>11</v>
      </c>
      <c r="AA110" s="17" t="s">
        <v>11</v>
      </c>
      <c r="AB110" s="17" t="s">
        <v>11</v>
      </c>
      <c r="AC110" s="17" t="s">
        <v>11</v>
      </c>
      <c r="AD110" s="17" t="s">
        <v>16</v>
      </c>
      <c r="AE110" s="17" t="s">
        <v>11</v>
      </c>
      <c r="AF110" s="17" t="s">
        <v>11</v>
      </c>
      <c r="AG110" s="17" t="s">
        <v>11</v>
      </c>
      <c r="AH110" s="17">
        <f t="shared" si="5"/>
        <v>23</v>
      </c>
      <c r="AI110" s="17">
        <f t="shared" si="6"/>
        <v>2</v>
      </c>
      <c r="AJ110" s="17">
        <f t="shared" si="7"/>
        <v>0</v>
      </c>
      <c r="AK110" s="17">
        <f t="shared" si="8"/>
        <v>1</v>
      </c>
      <c r="AL110" s="17">
        <v>36</v>
      </c>
      <c r="AM110" s="17">
        <f t="shared" si="9"/>
        <v>4</v>
      </c>
      <c r="AN110" s="18">
        <v>36</v>
      </c>
    </row>
    <row r="111" spans="1:40" ht="51.75" thickBot="1">
      <c r="A111" s="117">
        <v>38</v>
      </c>
      <c r="B111" s="40" t="s">
        <v>199</v>
      </c>
      <c r="C111" s="37" t="s">
        <v>200</v>
      </c>
      <c r="D111" s="17" t="s">
        <v>11</v>
      </c>
      <c r="E111" s="17" t="s">
        <v>11</v>
      </c>
      <c r="F111" s="17" t="s">
        <v>11</v>
      </c>
      <c r="G111" s="17" t="s">
        <v>12</v>
      </c>
      <c r="H111" s="17" t="s">
        <v>11</v>
      </c>
      <c r="I111" s="17" t="s">
        <v>16</v>
      </c>
      <c r="J111" s="17" t="s">
        <v>12</v>
      </c>
      <c r="K111" s="17" t="s">
        <v>11</v>
      </c>
      <c r="L111" s="21" t="s">
        <v>14</v>
      </c>
      <c r="M111" s="17" t="s">
        <v>11</v>
      </c>
      <c r="N111" s="17" t="s">
        <v>11</v>
      </c>
      <c r="O111" s="17" t="s">
        <v>11</v>
      </c>
      <c r="P111" s="17" t="s">
        <v>16</v>
      </c>
      <c r="Q111" s="17" t="s">
        <v>11</v>
      </c>
      <c r="R111" s="17" t="s">
        <v>11</v>
      </c>
      <c r="S111" s="17" t="s">
        <v>11</v>
      </c>
      <c r="T111" s="17" t="s">
        <v>11</v>
      </c>
      <c r="U111" s="17" t="s">
        <v>11</v>
      </c>
      <c r="V111" s="17" t="s">
        <v>11</v>
      </c>
      <c r="W111" s="17" t="s">
        <v>16</v>
      </c>
      <c r="X111" s="17" t="s">
        <v>11</v>
      </c>
      <c r="Y111" s="17" t="s">
        <v>11</v>
      </c>
      <c r="Z111" s="17" t="s">
        <v>11</v>
      </c>
      <c r="AA111" s="17" t="s">
        <v>11</v>
      </c>
      <c r="AB111" s="17" t="s">
        <v>11</v>
      </c>
      <c r="AC111" s="17" t="s">
        <v>11</v>
      </c>
      <c r="AD111" s="17" t="s">
        <v>16</v>
      </c>
      <c r="AE111" s="17" t="s">
        <v>11</v>
      </c>
      <c r="AF111" s="17" t="s">
        <v>11</v>
      </c>
      <c r="AG111" s="17" t="s">
        <v>11</v>
      </c>
      <c r="AH111" s="17">
        <f t="shared" si="5"/>
        <v>23</v>
      </c>
      <c r="AI111" s="17">
        <f t="shared" si="6"/>
        <v>2</v>
      </c>
      <c r="AJ111" s="17">
        <f t="shared" si="7"/>
        <v>0</v>
      </c>
      <c r="AK111" s="17">
        <f t="shared" si="8"/>
        <v>1</v>
      </c>
      <c r="AL111" s="17">
        <v>37</v>
      </c>
      <c r="AM111" s="17">
        <f t="shared" si="9"/>
        <v>4</v>
      </c>
      <c r="AN111" s="18">
        <v>37</v>
      </c>
    </row>
    <row r="112" spans="1:40" ht="39" thickBot="1">
      <c r="A112" s="117">
        <v>39</v>
      </c>
      <c r="B112" s="40" t="s">
        <v>201</v>
      </c>
      <c r="C112" s="37" t="s">
        <v>202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7" t="s">
        <v>11</v>
      </c>
      <c r="I112" s="17" t="s">
        <v>16</v>
      </c>
      <c r="J112" s="17" t="s">
        <v>11</v>
      </c>
      <c r="K112" s="17" t="s">
        <v>11</v>
      </c>
      <c r="L112" s="21" t="s">
        <v>14</v>
      </c>
      <c r="M112" s="17" t="s">
        <v>11</v>
      </c>
      <c r="N112" s="17" t="s">
        <v>11</v>
      </c>
      <c r="O112" s="17" t="s">
        <v>12</v>
      </c>
      <c r="P112" s="17" t="s">
        <v>16</v>
      </c>
      <c r="Q112" s="17" t="s">
        <v>11</v>
      </c>
      <c r="R112" s="17" t="s">
        <v>11</v>
      </c>
      <c r="S112" s="17" t="s">
        <v>11</v>
      </c>
      <c r="T112" s="17" t="s">
        <v>11</v>
      </c>
      <c r="U112" s="17" t="s">
        <v>11</v>
      </c>
      <c r="V112" s="17" t="s">
        <v>11</v>
      </c>
      <c r="W112" s="17" t="s">
        <v>16</v>
      </c>
      <c r="X112" s="17" t="s">
        <v>11</v>
      </c>
      <c r="Y112" s="17" t="s">
        <v>11</v>
      </c>
      <c r="Z112" s="17" t="s">
        <v>11</v>
      </c>
      <c r="AA112" s="17" t="s">
        <v>11</v>
      </c>
      <c r="AB112" s="17" t="s">
        <v>11</v>
      </c>
      <c r="AC112" s="17" t="s">
        <v>11</v>
      </c>
      <c r="AD112" s="17" t="s">
        <v>16</v>
      </c>
      <c r="AE112" s="17" t="s">
        <v>11</v>
      </c>
      <c r="AF112" s="17" t="s">
        <v>11</v>
      </c>
      <c r="AG112" s="17" t="s">
        <v>11</v>
      </c>
      <c r="AH112" s="17">
        <f t="shared" si="5"/>
        <v>24</v>
      </c>
      <c r="AI112" s="17">
        <f t="shared" si="6"/>
        <v>1</v>
      </c>
      <c r="AJ112" s="17">
        <f t="shared" si="7"/>
        <v>0</v>
      </c>
      <c r="AK112" s="17">
        <f t="shared" si="8"/>
        <v>1</v>
      </c>
      <c r="AL112" s="17">
        <v>38</v>
      </c>
      <c r="AM112" s="17">
        <f t="shared" si="9"/>
        <v>4</v>
      </c>
      <c r="AN112" s="18">
        <v>38</v>
      </c>
    </row>
    <row r="113" spans="1:40" ht="26.25" thickBot="1">
      <c r="A113" s="117">
        <v>40</v>
      </c>
      <c r="B113" s="40" t="s">
        <v>203</v>
      </c>
      <c r="C113" s="37" t="s">
        <v>204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7" t="s">
        <v>11</v>
      </c>
      <c r="I113" s="17" t="s">
        <v>16</v>
      </c>
      <c r="J113" s="17" t="s">
        <v>11</v>
      </c>
      <c r="K113" s="17" t="s">
        <v>11</v>
      </c>
      <c r="L113" s="21" t="s">
        <v>14</v>
      </c>
      <c r="M113" s="17" t="s">
        <v>11</v>
      </c>
      <c r="N113" s="17" t="s">
        <v>11</v>
      </c>
      <c r="O113" s="17" t="s">
        <v>11</v>
      </c>
      <c r="P113" s="17" t="s">
        <v>16</v>
      </c>
      <c r="Q113" s="17" t="s">
        <v>11</v>
      </c>
      <c r="R113" s="17" t="s">
        <v>11</v>
      </c>
      <c r="S113" s="17" t="s">
        <v>12</v>
      </c>
      <c r="T113" s="17" t="s">
        <v>11</v>
      </c>
      <c r="U113" s="17" t="s">
        <v>11</v>
      </c>
      <c r="V113" s="17" t="s">
        <v>11</v>
      </c>
      <c r="W113" s="17" t="s">
        <v>16</v>
      </c>
      <c r="X113" s="17" t="s">
        <v>11</v>
      </c>
      <c r="Y113" s="17" t="s">
        <v>11</v>
      </c>
      <c r="Z113" s="17" t="s">
        <v>11</v>
      </c>
      <c r="AA113" s="17" t="s">
        <v>11</v>
      </c>
      <c r="AB113" s="17" t="s">
        <v>11</v>
      </c>
      <c r="AC113" s="17" t="s">
        <v>11</v>
      </c>
      <c r="AD113" s="17" t="s">
        <v>16</v>
      </c>
      <c r="AE113" s="17" t="s">
        <v>11</v>
      </c>
      <c r="AF113" s="17" t="s">
        <v>11</v>
      </c>
      <c r="AG113" s="17" t="s">
        <v>11</v>
      </c>
      <c r="AH113" s="17">
        <f t="shared" si="5"/>
        <v>24</v>
      </c>
      <c r="AI113" s="17">
        <f t="shared" si="6"/>
        <v>1</v>
      </c>
      <c r="AJ113" s="17">
        <f t="shared" si="7"/>
        <v>0</v>
      </c>
      <c r="AK113" s="17">
        <f t="shared" si="8"/>
        <v>1</v>
      </c>
      <c r="AL113" s="17">
        <v>39</v>
      </c>
      <c r="AM113" s="17">
        <f t="shared" si="9"/>
        <v>4</v>
      </c>
      <c r="AN113" s="18">
        <v>39</v>
      </c>
    </row>
    <row r="114" spans="1:40" ht="39" thickBot="1">
      <c r="A114" s="117">
        <v>41</v>
      </c>
      <c r="B114" s="40" t="s">
        <v>205</v>
      </c>
      <c r="C114" s="37" t="s">
        <v>206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7" t="s">
        <v>11</v>
      </c>
      <c r="I114" s="17" t="s">
        <v>16</v>
      </c>
      <c r="J114" s="17" t="s">
        <v>11</v>
      </c>
      <c r="K114" s="17" t="s">
        <v>11</v>
      </c>
      <c r="L114" s="21" t="s">
        <v>14</v>
      </c>
      <c r="M114" s="17" t="s">
        <v>11</v>
      </c>
      <c r="N114" s="17" t="s">
        <v>11</v>
      </c>
      <c r="O114" s="17" t="s">
        <v>11</v>
      </c>
      <c r="P114" s="17" t="s">
        <v>16</v>
      </c>
      <c r="Q114" s="17" t="s">
        <v>11</v>
      </c>
      <c r="R114" s="17" t="s">
        <v>11</v>
      </c>
      <c r="S114" s="17" t="s">
        <v>11</v>
      </c>
      <c r="T114" s="17" t="s">
        <v>11</v>
      </c>
      <c r="U114" s="17" t="s">
        <v>11</v>
      </c>
      <c r="V114" s="17" t="s">
        <v>11</v>
      </c>
      <c r="W114" s="17" t="s">
        <v>16</v>
      </c>
      <c r="X114" s="17" t="s">
        <v>11</v>
      </c>
      <c r="Y114" s="17" t="s">
        <v>12</v>
      </c>
      <c r="Z114" s="17" t="s">
        <v>11</v>
      </c>
      <c r="AA114" s="17" t="s">
        <v>11</v>
      </c>
      <c r="AB114" s="17" t="s">
        <v>11</v>
      </c>
      <c r="AC114" s="17" t="s">
        <v>11</v>
      </c>
      <c r="AD114" s="17" t="s">
        <v>16</v>
      </c>
      <c r="AE114" s="17" t="s">
        <v>11</v>
      </c>
      <c r="AF114" s="17" t="s">
        <v>11</v>
      </c>
      <c r="AG114" s="17" t="s">
        <v>11</v>
      </c>
      <c r="AH114" s="17">
        <f t="shared" si="5"/>
        <v>24</v>
      </c>
      <c r="AI114" s="17">
        <f t="shared" si="6"/>
        <v>1</v>
      </c>
      <c r="AJ114" s="17">
        <f t="shared" si="7"/>
        <v>0</v>
      </c>
      <c r="AK114" s="17">
        <f t="shared" si="8"/>
        <v>1</v>
      </c>
      <c r="AL114" s="17">
        <v>40</v>
      </c>
      <c r="AM114" s="17">
        <f t="shared" si="9"/>
        <v>4</v>
      </c>
      <c r="AN114" s="18">
        <v>40</v>
      </c>
    </row>
    <row r="115" spans="1:40" ht="15.75" thickBot="1">
      <c r="A115" s="117">
        <v>42</v>
      </c>
      <c r="B115" s="40" t="s">
        <v>207</v>
      </c>
      <c r="C115" s="37" t="s">
        <v>208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7" t="s">
        <v>11</v>
      </c>
      <c r="I115" s="17" t="s">
        <v>16</v>
      </c>
      <c r="J115" s="17" t="s">
        <v>11</v>
      </c>
      <c r="K115" s="17" t="s">
        <v>11</v>
      </c>
      <c r="L115" s="21" t="s">
        <v>14</v>
      </c>
      <c r="M115" s="17" t="s">
        <v>11</v>
      </c>
      <c r="N115" s="17" t="s">
        <v>11</v>
      </c>
      <c r="O115" s="17" t="s">
        <v>11</v>
      </c>
      <c r="P115" s="17" t="s">
        <v>16</v>
      </c>
      <c r="Q115" s="17" t="s">
        <v>11</v>
      </c>
      <c r="R115" s="17" t="s">
        <v>11</v>
      </c>
      <c r="S115" s="17" t="s">
        <v>11</v>
      </c>
      <c r="T115" s="17" t="s">
        <v>11</v>
      </c>
      <c r="U115" s="17" t="s">
        <v>11</v>
      </c>
      <c r="V115" s="17" t="s">
        <v>11</v>
      </c>
      <c r="W115" s="17" t="s">
        <v>16</v>
      </c>
      <c r="X115" s="17" t="s">
        <v>11</v>
      </c>
      <c r="Y115" s="17" t="s">
        <v>11</v>
      </c>
      <c r="Z115" s="17" t="s">
        <v>11</v>
      </c>
      <c r="AA115" s="17" t="s">
        <v>11</v>
      </c>
      <c r="AB115" s="17" t="s">
        <v>11</v>
      </c>
      <c r="AC115" s="17" t="s">
        <v>12</v>
      </c>
      <c r="AD115" s="17" t="s">
        <v>16</v>
      </c>
      <c r="AE115" s="17" t="s">
        <v>11</v>
      </c>
      <c r="AF115" s="17" t="s">
        <v>11</v>
      </c>
      <c r="AG115" s="17" t="s">
        <v>11</v>
      </c>
      <c r="AH115" s="17">
        <f t="shared" si="5"/>
        <v>24</v>
      </c>
      <c r="AI115" s="17">
        <f t="shared" si="6"/>
        <v>1</v>
      </c>
      <c r="AJ115" s="17">
        <f t="shared" si="7"/>
        <v>0</v>
      </c>
      <c r="AK115" s="17">
        <f t="shared" si="8"/>
        <v>1</v>
      </c>
      <c r="AL115" s="17">
        <v>41</v>
      </c>
      <c r="AM115" s="17">
        <f t="shared" si="9"/>
        <v>4</v>
      </c>
      <c r="AN115" s="18">
        <v>41</v>
      </c>
    </row>
    <row r="116" spans="1:40" ht="26.25" thickBot="1">
      <c r="A116" s="117">
        <v>43</v>
      </c>
      <c r="B116" s="40" t="s">
        <v>209</v>
      </c>
      <c r="C116" s="37" t="s">
        <v>210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7" t="s">
        <v>11</v>
      </c>
      <c r="I116" s="17" t="s">
        <v>16</v>
      </c>
      <c r="J116" s="17" t="s">
        <v>11</v>
      </c>
      <c r="K116" s="17" t="s">
        <v>11</v>
      </c>
      <c r="L116" s="21" t="s">
        <v>14</v>
      </c>
      <c r="M116" s="17" t="s">
        <v>11</v>
      </c>
      <c r="N116" s="17" t="s">
        <v>11</v>
      </c>
      <c r="O116" s="17" t="s">
        <v>11</v>
      </c>
      <c r="P116" s="17" t="s">
        <v>16</v>
      </c>
      <c r="Q116" s="17" t="s">
        <v>11</v>
      </c>
      <c r="R116" s="17" t="s">
        <v>11</v>
      </c>
      <c r="S116" s="17" t="s">
        <v>11</v>
      </c>
      <c r="T116" s="17" t="s">
        <v>11</v>
      </c>
      <c r="U116" s="17" t="s">
        <v>11</v>
      </c>
      <c r="V116" s="17" t="s">
        <v>11</v>
      </c>
      <c r="W116" s="17" t="s">
        <v>16</v>
      </c>
      <c r="X116" s="17" t="s">
        <v>11</v>
      </c>
      <c r="Y116" s="17" t="s">
        <v>11</v>
      </c>
      <c r="Z116" s="17" t="s">
        <v>11</v>
      </c>
      <c r="AA116" s="17" t="s">
        <v>11</v>
      </c>
      <c r="AB116" s="17" t="s">
        <v>11</v>
      </c>
      <c r="AC116" s="17" t="s">
        <v>11</v>
      </c>
      <c r="AD116" s="17" t="s">
        <v>16</v>
      </c>
      <c r="AE116" s="17" t="s">
        <v>11</v>
      </c>
      <c r="AF116" s="17" t="s">
        <v>12</v>
      </c>
      <c r="AG116" s="17" t="s">
        <v>11</v>
      </c>
      <c r="AH116" s="17">
        <f t="shared" si="5"/>
        <v>24</v>
      </c>
      <c r="AI116" s="17">
        <f t="shared" si="6"/>
        <v>1</v>
      </c>
      <c r="AJ116" s="17">
        <f t="shared" si="7"/>
        <v>0</v>
      </c>
      <c r="AK116" s="17">
        <f t="shared" si="8"/>
        <v>1</v>
      </c>
      <c r="AL116" s="17">
        <v>42</v>
      </c>
      <c r="AM116" s="17">
        <f t="shared" si="9"/>
        <v>4</v>
      </c>
      <c r="AN116" s="18">
        <v>42</v>
      </c>
    </row>
    <row r="117" spans="1:40" ht="26.25" thickBot="1">
      <c r="A117" s="117">
        <v>44</v>
      </c>
      <c r="B117" s="40" t="s">
        <v>211</v>
      </c>
      <c r="C117" s="37" t="s">
        <v>212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7" t="s">
        <v>11</v>
      </c>
      <c r="I117" s="17" t="s">
        <v>16</v>
      </c>
      <c r="J117" s="17" t="s">
        <v>11</v>
      </c>
      <c r="K117" s="17" t="s">
        <v>11</v>
      </c>
      <c r="L117" s="21" t="s">
        <v>14</v>
      </c>
      <c r="M117" s="17" t="s">
        <v>11</v>
      </c>
      <c r="N117" s="17" t="s">
        <v>11</v>
      </c>
      <c r="O117" s="17" t="s">
        <v>11</v>
      </c>
      <c r="P117" s="17" t="s">
        <v>16</v>
      </c>
      <c r="Q117" s="17" t="s">
        <v>11</v>
      </c>
      <c r="R117" s="17" t="s">
        <v>11</v>
      </c>
      <c r="S117" s="17" t="s">
        <v>11</v>
      </c>
      <c r="T117" s="17" t="s">
        <v>11</v>
      </c>
      <c r="U117" s="17" t="s">
        <v>11</v>
      </c>
      <c r="V117" s="17" t="s">
        <v>11</v>
      </c>
      <c r="W117" s="17" t="s">
        <v>16</v>
      </c>
      <c r="X117" s="17" t="s">
        <v>11</v>
      </c>
      <c r="Y117" s="17" t="s">
        <v>11</v>
      </c>
      <c r="Z117" s="17" t="s">
        <v>11</v>
      </c>
      <c r="AA117" s="17" t="s">
        <v>12</v>
      </c>
      <c r="AB117" s="17" t="s">
        <v>11</v>
      </c>
      <c r="AC117" s="17" t="s">
        <v>11</v>
      </c>
      <c r="AD117" s="17" t="s">
        <v>16</v>
      </c>
      <c r="AE117" s="17" t="s">
        <v>11</v>
      </c>
      <c r="AF117" s="17" t="s">
        <v>11</v>
      </c>
      <c r="AG117" s="17" t="s">
        <v>11</v>
      </c>
      <c r="AH117" s="17">
        <f t="shared" si="5"/>
        <v>24</v>
      </c>
      <c r="AI117" s="17">
        <f t="shared" si="6"/>
        <v>1</v>
      </c>
      <c r="AJ117" s="17">
        <f t="shared" si="7"/>
        <v>0</v>
      </c>
      <c r="AK117" s="17">
        <f t="shared" si="8"/>
        <v>1</v>
      </c>
      <c r="AL117" s="17">
        <v>43</v>
      </c>
      <c r="AM117" s="17">
        <f t="shared" si="9"/>
        <v>4</v>
      </c>
      <c r="AN117" s="18">
        <v>43</v>
      </c>
    </row>
    <row r="118" spans="1:40" ht="26.25" thickBot="1">
      <c r="A118" s="117">
        <v>45</v>
      </c>
      <c r="B118" s="40" t="s">
        <v>213</v>
      </c>
      <c r="C118" s="37" t="s">
        <v>214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7" t="s">
        <v>11</v>
      </c>
      <c r="I118" s="17" t="s">
        <v>16</v>
      </c>
      <c r="J118" s="17" t="s">
        <v>11</v>
      </c>
      <c r="K118" s="17" t="s">
        <v>11</v>
      </c>
      <c r="L118" s="21" t="s">
        <v>14</v>
      </c>
      <c r="M118" s="17" t="s">
        <v>11</v>
      </c>
      <c r="N118" s="17" t="s">
        <v>11</v>
      </c>
      <c r="O118" s="17" t="s">
        <v>11</v>
      </c>
      <c r="P118" s="17" t="s">
        <v>16</v>
      </c>
      <c r="Q118" s="17" t="s">
        <v>11</v>
      </c>
      <c r="R118" s="17" t="s">
        <v>11</v>
      </c>
      <c r="S118" s="17" t="s">
        <v>11</v>
      </c>
      <c r="T118" s="17" t="s">
        <v>11</v>
      </c>
      <c r="U118" s="17" t="s">
        <v>11</v>
      </c>
      <c r="V118" s="17" t="s">
        <v>11</v>
      </c>
      <c r="W118" s="17" t="s">
        <v>16</v>
      </c>
      <c r="X118" s="17" t="s">
        <v>11</v>
      </c>
      <c r="Y118" s="17" t="s">
        <v>11</v>
      </c>
      <c r="Z118" s="17" t="s">
        <v>11</v>
      </c>
      <c r="AA118" s="17" t="s">
        <v>11</v>
      </c>
      <c r="AB118" s="17" t="s">
        <v>11</v>
      </c>
      <c r="AC118" s="17" t="s">
        <v>11</v>
      </c>
      <c r="AD118" s="17" t="s">
        <v>16</v>
      </c>
      <c r="AE118" s="17" t="s">
        <v>11</v>
      </c>
      <c r="AF118" s="17" t="s">
        <v>11</v>
      </c>
      <c r="AG118" s="17" t="s">
        <v>11</v>
      </c>
      <c r="AH118" s="17">
        <f t="shared" si="5"/>
        <v>25</v>
      </c>
      <c r="AI118" s="17">
        <f t="shared" si="6"/>
        <v>0</v>
      </c>
      <c r="AJ118" s="17">
        <f t="shared" si="7"/>
        <v>0</v>
      </c>
      <c r="AK118" s="17">
        <f t="shared" si="8"/>
        <v>1</v>
      </c>
      <c r="AL118" s="17">
        <v>44</v>
      </c>
      <c r="AM118" s="17">
        <f t="shared" si="9"/>
        <v>4</v>
      </c>
      <c r="AN118" s="18">
        <v>44</v>
      </c>
    </row>
    <row r="119" spans="1:40" ht="26.25" thickBot="1">
      <c r="A119" s="117">
        <v>46</v>
      </c>
      <c r="B119" s="40" t="s">
        <v>215</v>
      </c>
      <c r="C119" s="38" t="s">
        <v>216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7" t="s">
        <v>11</v>
      </c>
      <c r="I119" s="17" t="s">
        <v>16</v>
      </c>
      <c r="J119" s="17" t="s">
        <v>11</v>
      </c>
      <c r="K119" s="17" t="s">
        <v>11</v>
      </c>
      <c r="L119" s="21" t="s">
        <v>14</v>
      </c>
      <c r="M119" s="17" t="s">
        <v>11</v>
      </c>
      <c r="N119" s="17" t="s">
        <v>11</v>
      </c>
      <c r="O119" s="17" t="s">
        <v>11</v>
      </c>
      <c r="P119" s="17" t="s">
        <v>16</v>
      </c>
      <c r="Q119" s="17" t="s">
        <v>11</v>
      </c>
      <c r="R119" s="17" t="s">
        <v>11</v>
      </c>
      <c r="S119" s="17" t="s">
        <v>11</v>
      </c>
      <c r="T119" s="17" t="s">
        <v>11</v>
      </c>
      <c r="U119" s="17" t="s">
        <v>11</v>
      </c>
      <c r="V119" s="17" t="s">
        <v>11</v>
      </c>
      <c r="W119" s="17" t="s">
        <v>12</v>
      </c>
      <c r="X119" s="17" t="s">
        <v>11</v>
      </c>
      <c r="Y119" s="17" t="s">
        <v>11</v>
      </c>
      <c r="Z119" s="17" t="s">
        <v>11</v>
      </c>
      <c r="AA119" s="17" t="s">
        <v>11</v>
      </c>
      <c r="AB119" s="17" t="s">
        <v>11</v>
      </c>
      <c r="AC119" s="17" t="s">
        <v>11</v>
      </c>
      <c r="AD119" s="17" t="s">
        <v>16</v>
      </c>
      <c r="AE119" s="17" t="s">
        <v>11</v>
      </c>
      <c r="AF119" s="17" t="s">
        <v>11</v>
      </c>
      <c r="AG119" s="17" t="s">
        <v>11</v>
      </c>
      <c r="AH119" s="17">
        <f t="shared" si="5"/>
        <v>25</v>
      </c>
      <c r="AI119" s="17">
        <f t="shared" si="6"/>
        <v>1</v>
      </c>
      <c r="AJ119" s="17">
        <f t="shared" si="7"/>
        <v>0</v>
      </c>
      <c r="AK119" s="17">
        <f t="shared" si="8"/>
        <v>1</v>
      </c>
      <c r="AL119" s="17">
        <v>45</v>
      </c>
      <c r="AM119" s="17">
        <f t="shared" si="9"/>
        <v>3</v>
      </c>
      <c r="AN119" s="18">
        <v>45</v>
      </c>
    </row>
    <row r="120" spans="1:40" ht="26.25" thickBot="1">
      <c r="A120" s="117">
        <v>47</v>
      </c>
      <c r="B120" s="40" t="s">
        <v>217</v>
      </c>
      <c r="C120" s="38" t="s">
        <v>218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7" t="s">
        <v>11</v>
      </c>
      <c r="I120" s="17" t="s">
        <v>16</v>
      </c>
      <c r="J120" s="17" t="s">
        <v>11</v>
      </c>
      <c r="K120" s="17" t="s">
        <v>11</v>
      </c>
      <c r="L120" s="21" t="s">
        <v>14</v>
      </c>
      <c r="M120" s="17" t="s">
        <v>11</v>
      </c>
      <c r="N120" s="17" t="s">
        <v>11</v>
      </c>
      <c r="O120" s="17" t="s">
        <v>11</v>
      </c>
      <c r="P120" s="17" t="s">
        <v>16</v>
      </c>
      <c r="Q120" s="17" t="s">
        <v>11</v>
      </c>
      <c r="R120" s="17" t="s">
        <v>11</v>
      </c>
      <c r="S120" s="17" t="s">
        <v>11</v>
      </c>
      <c r="T120" s="17" t="s">
        <v>11</v>
      </c>
      <c r="U120" s="17" t="s">
        <v>12</v>
      </c>
      <c r="V120" s="17" t="s">
        <v>11</v>
      </c>
      <c r="W120" s="17" t="s">
        <v>16</v>
      </c>
      <c r="X120" s="17" t="s">
        <v>11</v>
      </c>
      <c r="Y120" s="17" t="s">
        <v>11</v>
      </c>
      <c r="Z120" s="17" t="s">
        <v>11</v>
      </c>
      <c r="AA120" s="17" t="s">
        <v>11</v>
      </c>
      <c r="AB120" s="17" t="s">
        <v>11</v>
      </c>
      <c r="AC120" s="17" t="s">
        <v>11</v>
      </c>
      <c r="AD120" s="17" t="s">
        <v>16</v>
      </c>
      <c r="AE120" s="17" t="s">
        <v>11</v>
      </c>
      <c r="AF120" s="17" t="s">
        <v>11</v>
      </c>
      <c r="AG120" s="17" t="s">
        <v>11</v>
      </c>
      <c r="AH120" s="17">
        <f t="shared" si="5"/>
        <v>24</v>
      </c>
      <c r="AI120" s="17">
        <f t="shared" si="6"/>
        <v>1</v>
      </c>
      <c r="AJ120" s="17">
        <f t="shared" si="7"/>
        <v>0</v>
      </c>
      <c r="AK120" s="17">
        <f t="shared" si="8"/>
        <v>1</v>
      </c>
      <c r="AL120" s="17">
        <v>46</v>
      </c>
      <c r="AM120" s="17">
        <f t="shared" si="9"/>
        <v>4</v>
      </c>
      <c r="AN120" s="18">
        <v>46</v>
      </c>
    </row>
    <row r="121" spans="1:40" ht="15.75" thickBot="1">
      <c r="A121" s="117">
        <v>48</v>
      </c>
      <c r="B121" s="40" t="s">
        <v>219</v>
      </c>
      <c r="C121" s="39" t="s">
        <v>220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7" t="s">
        <v>11</v>
      </c>
      <c r="I121" s="17" t="s">
        <v>16</v>
      </c>
      <c r="J121" s="17" t="s">
        <v>11</v>
      </c>
      <c r="K121" s="17" t="s">
        <v>11</v>
      </c>
      <c r="L121" s="21" t="s">
        <v>14</v>
      </c>
      <c r="M121" s="17" t="s">
        <v>11</v>
      </c>
      <c r="N121" s="17" t="s">
        <v>11</v>
      </c>
      <c r="O121" s="17" t="s">
        <v>11</v>
      </c>
      <c r="P121" s="17" t="s">
        <v>16</v>
      </c>
      <c r="Q121" s="17" t="s">
        <v>11</v>
      </c>
      <c r="R121" s="17" t="s">
        <v>11</v>
      </c>
      <c r="S121" s="17" t="s">
        <v>12</v>
      </c>
      <c r="T121" s="17" t="s">
        <v>11</v>
      </c>
      <c r="U121" s="17" t="s">
        <v>11</v>
      </c>
      <c r="V121" s="17" t="s">
        <v>11</v>
      </c>
      <c r="W121" s="17" t="s">
        <v>16</v>
      </c>
      <c r="X121" s="17" t="s">
        <v>11</v>
      </c>
      <c r="Y121" s="17" t="s">
        <v>11</v>
      </c>
      <c r="Z121" s="17" t="s">
        <v>11</v>
      </c>
      <c r="AA121" s="17" t="s">
        <v>11</v>
      </c>
      <c r="AB121" s="17" t="s">
        <v>11</v>
      </c>
      <c r="AC121" s="17" t="s">
        <v>11</v>
      </c>
      <c r="AD121" s="17" t="s">
        <v>16</v>
      </c>
      <c r="AE121" s="17" t="s">
        <v>11</v>
      </c>
      <c r="AF121" s="17" t="s">
        <v>11</v>
      </c>
      <c r="AG121" s="17" t="s">
        <v>11</v>
      </c>
      <c r="AH121" s="17">
        <f t="shared" si="5"/>
        <v>24</v>
      </c>
      <c r="AI121" s="17">
        <f t="shared" si="6"/>
        <v>1</v>
      </c>
      <c r="AJ121" s="17">
        <f t="shared" si="7"/>
        <v>0</v>
      </c>
      <c r="AK121" s="17">
        <f t="shared" si="8"/>
        <v>1</v>
      </c>
      <c r="AL121" s="17">
        <v>47</v>
      </c>
      <c r="AM121" s="17">
        <f t="shared" si="9"/>
        <v>4</v>
      </c>
      <c r="AN121" s="18">
        <v>47</v>
      </c>
    </row>
    <row r="122" spans="1:40" ht="51.75" thickBot="1">
      <c r="A122" s="117">
        <v>49</v>
      </c>
      <c r="B122" s="40" t="s">
        <v>221</v>
      </c>
      <c r="C122" s="39" t="s">
        <v>222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7" t="s">
        <v>11</v>
      </c>
      <c r="I122" s="17" t="s">
        <v>16</v>
      </c>
      <c r="J122" s="17" t="s">
        <v>11</v>
      </c>
      <c r="K122" s="17" t="s">
        <v>11</v>
      </c>
      <c r="L122" s="21" t="s">
        <v>14</v>
      </c>
      <c r="M122" s="17" t="s">
        <v>11</v>
      </c>
      <c r="N122" s="17" t="s">
        <v>11</v>
      </c>
      <c r="O122" s="17" t="s">
        <v>11</v>
      </c>
      <c r="P122" s="17" t="s">
        <v>16</v>
      </c>
      <c r="Q122" s="17" t="s">
        <v>12</v>
      </c>
      <c r="R122" s="17" t="s">
        <v>11</v>
      </c>
      <c r="S122" s="17" t="s">
        <v>11</v>
      </c>
      <c r="T122" s="17" t="s">
        <v>11</v>
      </c>
      <c r="U122" s="17" t="s">
        <v>11</v>
      </c>
      <c r="V122" s="17" t="s">
        <v>11</v>
      </c>
      <c r="W122" s="17" t="s">
        <v>16</v>
      </c>
      <c r="X122" s="17" t="s">
        <v>11</v>
      </c>
      <c r="Y122" s="17" t="s">
        <v>11</v>
      </c>
      <c r="Z122" s="17" t="s">
        <v>11</v>
      </c>
      <c r="AA122" s="17" t="s">
        <v>11</v>
      </c>
      <c r="AB122" s="17" t="s">
        <v>11</v>
      </c>
      <c r="AC122" s="17" t="s">
        <v>11</v>
      </c>
      <c r="AD122" s="17" t="s">
        <v>16</v>
      </c>
      <c r="AE122" s="17" t="s">
        <v>11</v>
      </c>
      <c r="AF122" s="17" t="s">
        <v>11</v>
      </c>
      <c r="AG122" s="17" t="s">
        <v>11</v>
      </c>
      <c r="AH122" s="17">
        <f t="shared" si="5"/>
        <v>24</v>
      </c>
      <c r="AI122" s="17">
        <f t="shared" si="6"/>
        <v>1</v>
      </c>
      <c r="AJ122" s="17">
        <f t="shared" si="7"/>
        <v>0</v>
      </c>
      <c r="AK122" s="17">
        <f t="shared" si="8"/>
        <v>1</v>
      </c>
      <c r="AL122" s="17">
        <v>48</v>
      </c>
      <c r="AM122" s="17">
        <f t="shared" si="9"/>
        <v>4</v>
      </c>
      <c r="AN122" s="18">
        <v>48</v>
      </c>
    </row>
    <row r="123" spans="1:40" ht="15.75" thickBot="1">
      <c r="A123" s="118">
        <v>50</v>
      </c>
      <c r="B123" s="135" t="s">
        <v>223</v>
      </c>
      <c r="C123" s="136" t="s">
        <v>224</v>
      </c>
      <c r="D123" s="121" t="s">
        <v>11</v>
      </c>
      <c r="E123" s="121" t="s">
        <v>11</v>
      </c>
      <c r="F123" s="121" t="s">
        <v>11</v>
      </c>
      <c r="G123" s="121" t="s">
        <v>11</v>
      </c>
      <c r="H123" s="121" t="s">
        <v>11</v>
      </c>
      <c r="I123" s="121" t="s">
        <v>16</v>
      </c>
      <c r="J123" s="121" t="s">
        <v>11</v>
      </c>
      <c r="K123" s="121" t="s">
        <v>11</v>
      </c>
      <c r="L123" s="142" t="s">
        <v>14</v>
      </c>
      <c r="M123" s="121" t="s">
        <v>11</v>
      </c>
      <c r="N123" s="121" t="s">
        <v>11</v>
      </c>
      <c r="O123" s="121" t="s">
        <v>11</v>
      </c>
      <c r="P123" s="121" t="s">
        <v>16</v>
      </c>
      <c r="Q123" s="121" t="s">
        <v>11</v>
      </c>
      <c r="R123" s="121" t="s">
        <v>11</v>
      </c>
      <c r="S123" s="121" t="s">
        <v>11</v>
      </c>
      <c r="T123" s="121" t="s">
        <v>11</v>
      </c>
      <c r="U123" s="121" t="s">
        <v>11</v>
      </c>
      <c r="V123" s="121" t="s">
        <v>11</v>
      </c>
      <c r="W123" s="121" t="s">
        <v>16</v>
      </c>
      <c r="X123" s="121" t="s">
        <v>11</v>
      </c>
      <c r="Y123" s="121" t="s">
        <v>11</v>
      </c>
      <c r="Z123" s="121" t="s">
        <v>11</v>
      </c>
      <c r="AA123" s="121" t="s">
        <v>11</v>
      </c>
      <c r="AB123" s="121" t="s">
        <v>11</v>
      </c>
      <c r="AC123" s="121" t="s">
        <v>11</v>
      </c>
      <c r="AD123" s="121" t="s">
        <v>16</v>
      </c>
      <c r="AE123" s="121" t="s">
        <v>11</v>
      </c>
      <c r="AF123" s="121" t="s">
        <v>11</v>
      </c>
      <c r="AG123" s="121" t="s">
        <v>11</v>
      </c>
      <c r="AH123" s="121">
        <f t="shared" si="5"/>
        <v>25</v>
      </c>
      <c r="AI123" s="121">
        <f t="shared" si="6"/>
        <v>0</v>
      </c>
      <c r="AJ123" s="121">
        <f t="shared" si="7"/>
        <v>0</v>
      </c>
      <c r="AK123" s="121">
        <f t="shared" si="8"/>
        <v>1</v>
      </c>
      <c r="AL123" s="121">
        <v>49</v>
      </c>
      <c r="AM123" s="121">
        <f t="shared" si="9"/>
        <v>4</v>
      </c>
      <c r="AN123" s="122">
        <v>49</v>
      </c>
    </row>
  </sheetData>
  <mergeCells count="32">
    <mergeCell ref="AE71:AG71"/>
    <mergeCell ref="A72:A73"/>
    <mergeCell ref="B72:B73"/>
    <mergeCell ref="C72:C73"/>
    <mergeCell ref="B66:AN66"/>
    <mergeCell ref="A67:B67"/>
    <mergeCell ref="C67:AN67"/>
    <mergeCell ref="A70:B70"/>
    <mergeCell ref="C70:AN70"/>
    <mergeCell ref="A71:C71"/>
    <mergeCell ref="D71:I71"/>
    <mergeCell ref="J71:P71"/>
    <mergeCell ref="Q71:W71"/>
    <mergeCell ref="X71:AD71"/>
    <mergeCell ref="Q8:W8"/>
    <mergeCell ref="X8:AD8"/>
    <mergeCell ref="AE8:AG8"/>
    <mergeCell ref="A8:C8"/>
    <mergeCell ref="A64:AN64"/>
    <mergeCell ref="J8:P8"/>
    <mergeCell ref="A65:E65"/>
    <mergeCell ref="A9:A10"/>
    <mergeCell ref="B9:B10"/>
    <mergeCell ref="C9:C10"/>
    <mergeCell ref="D8:I8"/>
    <mergeCell ref="A7:B7"/>
    <mergeCell ref="C7:AN7"/>
    <mergeCell ref="A1:AN1"/>
    <mergeCell ref="A2:E2"/>
    <mergeCell ref="B3:AN3"/>
    <mergeCell ref="A4:B4"/>
    <mergeCell ref="C4:A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123"/>
  <sheetViews>
    <sheetView topLeftCell="C68" workbookViewId="0">
      <selection activeCell="G76" sqref="G76"/>
    </sheetView>
  </sheetViews>
  <sheetFormatPr defaultRowHeight="15"/>
  <cols>
    <col min="4" max="4" width="5.140625" bestFit="1" customWidth="1"/>
    <col min="5" max="5" width="4.5703125" bestFit="1" customWidth="1"/>
    <col min="6" max="6" width="3.7109375" bestFit="1" customWidth="1"/>
    <col min="7" max="7" width="4.28515625" bestFit="1" customWidth="1"/>
    <col min="8" max="8" width="4.7109375" bestFit="1" customWidth="1"/>
    <col min="9" max="9" width="5.5703125" bestFit="1" customWidth="1"/>
    <col min="10" max="10" width="4.28515625" bestFit="1" customWidth="1"/>
    <col min="11" max="11" width="5.140625" bestFit="1" customWidth="1"/>
    <col min="12" max="12" width="4.5703125" bestFit="1" customWidth="1"/>
    <col min="13" max="13" width="3.7109375" bestFit="1" customWidth="1"/>
    <col min="14" max="14" width="4.28515625" bestFit="1" customWidth="1"/>
    <col min="15" max="15" width="4.7109375" bestFit="1" customWidth="1"/>
    <col min="16" max="16" width="5.5703125" bestFit="1" customWidth="1"/>
    <col min="17" max="17" width="4.28515625" bestFit="1" customWidth="1"/>
    <col min="18" max="18" width="5.140625" bestFit="1" customWidth="1"/>
    <col min="19" max="19" width="4.5703125" bestFit="1" customWidth="1"/>
    <col min="20" max="20" width="3.7109375" bestFit="1" customWidth="1"/>
    <col min="21" max="21" width="4.28515625" bestFit="1" customWidth="1"/>
    <col min="22" max="22" width="4.7109375" bestFit="1" customWidth="1"/>
    <col min="23" max="23" width="5.5703125" bestFit="1" customWidth="1"/>
    <col min="24" max="24" width="4.28515625" bestFit="1" customWidth="1"/>
    <col min="25" max="25" width="5.140625" bestFit="1" customWidth="1"/>
    <col min="26" max="26" width="4.5703125" bestFit="1" customWidth="1"/>
    <col min="27" max="27" width="3.7109375" bestFit="1" customWidth="1"/>
    <col min="28" max="28" width="4.28515625" bestFit="1" customWidth="1"/>
    <col min="29" max="29" width="4.7109375" bestFit="1" customWidth="1"/>
    <col min="30" max="30" width="5.5703125" bestFit="1" customWidth="1"/>
    <col min="31" max="31" width="4.28515625" bestFit="1" customWidth="1"/>
    <col min="32" max="32" width="5.140625" bestFit="1" customWidth="1"/>
    <col min="33" max="33" width="5.5703125" bestFit="1" customWidth="1"/>
    <col min="34" max="34" width="3" bestFit="1" customWidth="1"/>
    <col min="35" max="35" width="2.28515625" bestFit="1" customWidth="1"/>
    <col min="36" max="36" width="2" bestFit="1" customWidth="1"/>
    <col min="37" max="37" width="2.28515625" bestFit="1" customWidth="1"/>
    <col min="38" max="38" width="3.5703125" bestFit="1" customWidth="1"/>
    <col min="39" max="39" width="4.28515625" bestFit="1" customWidth="1"/>
    <col min="40" max="40" width="5.5703125" bestFit="1" customWidth="1"/>
  </cols>
  <sheetData>
    <row r="1" spans="1:40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4"/>
    </row>
    <row r="2" spans="1:40">
      <c r="A2" s="65"/>
      <c r="B2" s="66"/>
      <c r="C2" s="66"/>
      <c r="D2" s="66"/>
      <c r="E2" s="6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/>
    </row>
    <row r="3" spans="1:40">
      <c r="A3" s="42"/>
      <c r="B3" s="86" t="s">
        <v>42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7"/>
    </row>
    <row r="4" spans="1:40" ht="15.75" thickBot="1">
      <c r="A4" s="88" t="s">
        <v>0</v>
      </c>
      <c r="B4" s="89"/>
      <c r="C4" s="90" t="s">
        <v>1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1"/>
    </row>
    <row r="5" spans="1:40">
      <c r="A5" s="4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2"/>
    </row>
    <row r="6" spans="1:40">
      <c r="A6" s="4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2"/>
    </row>
    <row r="7" spans="1:40">
      <c r="A7" s="129" t="s">
        <v>2</v>
      </c>
      <c r="B7" s="83"/>
      <c r="C7" s="84" t="s">
        <v>74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130"/>
    </row>
    <row r="8" spans="1:40" ht="15.75" customHeight="1" thickBot="1">
      <c r="A8" s="73" t="s">
        <v>124</v>
      </c>
      <c r="B8" s="74"/>
      <c r="C8" s="75"/>
      <c r="D8" s="80" t="s">
        <v>41</v>
      </c>
      <c r="E8" s="80"/>
      <c r="F8" s="80"/>
      <c r="G8" s="80"/>
      <c r="H8" s="72" t="s">
        <v>43</v>
      </c>
      <c r="I8" s="72"/>
      <c r="J8" s="72"/>
      <c r="K8" s="72"/>
      <c r="L8" s="72"/>
      <c r="M8" s="72"/>
      <c r="N8" s="72"/>
      <c r="O8" s="72" t="s">
        <v>44</v>
      </c>
      <c r="P8" s="72"/>
      <c r="Q8" s="72"/>
      <c r="R8" s="72"/>
      <c r="S8" s="72"/>
      <c r="T8" s="72"/>
      <c r="U8" s="72"/>
      <c r="V8" s="72" t="s">
        <v>45</v>
      </c>
      <c r="W8" s="72"/>
      <c r="X8" s="72"/>
      <c r="Y8" s="72"/>
      <c r="Z8" s="72"/>
      <c r="AA8" s="72"/>
      <c r="AB8" s="72"/>
      <c r="AC8" s="72" t="s">
        <v>46</v>
      </c>
      <c r="AD8" s="72"/>
      <c r="AE8" s="72"/>
      <c r="AF8" s="72"/>
      <c r="AG8" s="72"/>
      <c r="AH8" s="6"/>
      <c r="AI8" s="5"/>
      <c r="AJ8" s="5"/>
      <c r="AK8" s="6"/>
      <c r="AL8" s="5"/>
      <c r="AM8" s="5"/>
      <c r="AN8" s="7"/>
    </row>
    <row r="9" spans="1:40">
      <c r="A9" s="92" t="s">
        <v>8</v>
      </c>
      <c r="B9" s="93" t="s">
        <v>9</v>
      </c>
      <c r="C9" s="93" t="s">
        <v>10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19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19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41" t="s">
        <v>11</v>
      </c>
      <c r="AI9" s="10" t="s">
        <v>12</v>
      </c>
      <c r="AJ9" s="10" t="s">
        <v>13</v>
      </c>
      <c r="AK9" s="11" t="s">
        <v>14</v>
      </c>
      <c r="AL9" s="10" t="s">
        <v>15</v>
      </c>
      <c r="AM9" s="10" t="s">
        <v>16</v>
      </c>
      <c r="AN9" s="12" t="s">
        <v>17</v>
      </c>
    </row>
    <row r="10" spans="1:40" ht="15.75" thickBot="1">
      <c r="A10" s="77"/>
      <c r="B10" s="79"/>
      <c r="C10" s="79"/>
      <c r="D10" s="13" t="s">
        <v>19</v>
      </c>
      <c r="E10" s="13" t="s">
        <v>20</v>
      </c>
      <c r="F10" s="13" t="s">
        <v>21</v>
      </c>
      <c r="G10" s="13" t="s">
        <v>22</v>
      </c>
      <c r="H10" s="13" t="s">
        <v>23</v>
      </c>
      <c r="I10" s="13" t="s">
        <v>24</v>
      </c>
      <c r="J10" s="13" t="s">
        <v>18</v>
      </c>
      <c r="K10" s="13" t="s">
        <v>19</v>
      </c>
      <c r="L10" s="13" t="s">
        <v>20</v>
      </c>
      <c r="M10" s="13" t="s">
        <v>21</v>
      </c>
      <c r="N10" s="13" t="s">
        <v>22</v>
      </c>
      <c r="O10" s="13" t="s">
        <v>23</v>
      </c>
      <c r="P10" s="13" t="s">
        <v>24</v>
      </c>
      <c r="Q10" s="13" t="s">
        <v>18</v>
      </c>
      <c r="R10" s="13" t="s">
        <v>19</v>
      </c>
      <c r="S10" s="13" t="s">
        <v>20</v>
      </c>
      <c r="T10" s="13" t="s">
        <v>21</v>
      </c>
      <c r="U10" s="13" t="s">
        <v>22</v>
      </c>
      <c r="V10" s="13" t="s">
        <v>23</v>
      </c>
      <c r="W10" s="13" t="s">
        <v>24</v>
      </c>
      <c r="X10" s="13" t="s">
        <v>18</v>
      </c>
      <c r="Y10" s="13" t="s">
        <v>19</v>
      </c>
      <c r="Z10" s="13" t="s">
        <v>20</v>
      </c>
      <c r="AA10" s="13" t="s">
        <v>21</v>
      </c>
      <c r="AB10" s="13" t="s">
        <v>22</v>
      </c>
      <c r="AC10" s="13" t="s">
        <v>23</v>
      </c>
      <c r="AD10" s="13" t="s">
        <v>24</v>
      </c>
      <c r="AE10" s="13" t="s">
        <v>18</v>
      </c>
      <c r="AF10" s="13" t="s">
        <v>19</v>
      </c>
      <c r="AG10" s="13" t="s">
        <v>20</v>
      </c>
      <c r="AH10" s="41"/>
      <c r="AI10" s="10"/>
      <c r="AJ10" s="14"/>
      <c r="AK10" s="15"/>
      <c r="AL10" s="14"/>
      <c r="AM10" s="14"/>
      <c r="AN10" s="16"/>
    </row>
    <row r="11" spans="1:40" ht="24">
      <c r="A11" s="116">
        <v>1</v>
      </c>
      <c r="B11" s="34">
        <v>205</v>
      </c>
      <c r="C11" s="30" t="s">
        <v>75</v>
      </c>
      <c r="D11" s="33" t="s">
        <v>11</v>
      </c>
      <c r="E11" s="33" t="s">
        <v>11</v>
      </c>
      <c r="F11" s="33" t="s">
        <v>11</v>
      </c>
      <c r="G11" s="33" t="s">
        <v>16</v>
      </c>
      <c r="H11" s="33" t="s">
        <v>11</v>
      </c>
      <c r="I11" s="33" t="s">
        <v>11</v>
      </c>
      <c r="J11" s="33" t="s">
        <v>11</v>
      </c>
      <c r="K11" s="33" t="s">
        <v>11</v>
      </c>
      <c r="L11" s="33" t="s">
        <v>11</v>
      </c>
      <c r="M11" s="33" t="s">
        <v>11</v>
      </c>
      <c r="N11" s="33" t="s">
        <v>16</v>
      </c>
      <c r="O11" s="33" t="s">
        <v>11</v>
      </c>
      <c r="P11" s="33" t="s">
        <v>12</v>
      </c>
      <c r="Q11" s="33" t="s">
        <v>11</v>
      </c>
      <c r="R11" s="33" t="s">
        <v>11</v>
      </c>
      <c r="S11" s="33" t="s">
        <v>11</v>
      </c>
      <c r="T11" s="33" t="s">
        <v>11</v>
      </c>
      <c r="U11" s="108" t="s">
        <v>14</v>
      </c>
      <c r="V11" s="33" t="s">
        <v>11</v>
      </c>
      <c r="W11" s="33" t="s">
        <v>11</v>
      </c>
      <c r="X11" s="33" t="s">
        <v>11</v>
      </c>
      <c r="Y11" s="33" t="s">
        <v>11</v>
      </c>
      <c r="Z11" s="33" t="s">
        <v>11</v>
      </c>
      <c r="AA11" s="33" t="s">
        <v>11</v>
      </c>
      <c r="AB11" s="108" t="s">
        <v>14</v>
      </c>
      <c r="AC11" s="33" t="s">
        <v>11</v>
      </c>
      <c r="AD11" s="33" t="s">
        <v>11</v>
      </c>
      <c r="AE11" s="33" t="s">
        <v>11</v>
      </c>
      <c r="AF11" s="33" t="s">
        <v>11</v>
      </c>
      <c r="AG11" s="33" t="s">
        <v>11</v>
      </c>
      <c r="AH11" s="33">
        <f>COUNTIF(D11:AG11,"P")</f>
        <v>25</v>
      </c>
      <c r="AI11" s="33">
        <f>COUNTIF(D11:AG11,"A")</f>
        <v>1</v>
      </c>
      <c r="AJ11" s="33">
        <f>COUNTIF(D1:AG11,"L")</f>
        <v>0</v>
      </c>
      <c r="AK11" s="33">
        <f>COUNTIF(D11:AG11,"H")</f>
        <v>2</v>
      </c>
      <c r="AL11" s="33">
        <v>0</v>
      </c>
      <c r="AM11" s="33">
        <f>COUNTIF(D11:AG11,"WO")</f>
        <v>2</v>
      </c>
      <c r="AN11" s="58">
        <v>0</v>
      </c>
    </row>
    <row r="12" spans="1:40" ht="24">
      <c r="A12" s="117">
        <v>2</v>
      </c>
      <c r="B12" s="50">
        <v>206</v>
      </c>
      <c r="C12" s="30" t="s">
        <v>76</v>
      </c>
      <c r="D12" s="33" t="s">
        <v>11</v>
      </c>
      <c r="E12" s="33" t="s">
        <v>11</v>
      </c>
      <c r="F12" s="33" t="s">
        <v>11</v>
      </c>
      <c r="G12" s="33" t="s">
        <v>16</v>
      </c>
      <c r="H12" s="33" t="s">
        <v>11</v>
      </c>
      <c r="I12" s="33" t="s">
        <v>11</v>
      </c>
      <c r="J12" s="33" t="s">
        <v>11</v>
      </c>
      <c r="K12" s="33" t="s">
        <v>11</v>
      </c>
      <c r="L12" s="33" t="s">
        <v>11</v>
      </c>
      <c r="M12" s="33" t="s">
        <v>11</v>
      </c>
      <c r="N12" s="33" t="s">
        <v>16</v>
      </c>
      <c r="O12" s="33" t="s">
        <v>11</v>
      </c>
      <c r="P12" s="33" t="s">
        <v>11</v>
      </c>
      <c r="Q12" s="33" t="s">
        <v>11</v>
      </c>
      <c r="R12" s="33" t="s">
        <v>11</v>
      </c>
      <c r="S12" s="33" t="s">
        <v>11</v>
      </c>
      <c r="T12" s="33" t="s">
        <v>11</v>
      </c>
      <c r="U12" s="108" t="s">
        <v>14</v>
      </c>
      <c r="V12" s="33" t="s">
        <v>11</v>
      </c>
      <c r="W12" s="33" t="s">
        <v>11</v>
      </c>
      <c r="X12" s="33" t="s">
        <v>11</v>
      </c>
      <c r="Y12" s="33" t="s">
        <v>11</v>
      </c>
      <c r="Z12" s="33" t="s">
        <v>11</v>
      </c>
      <c r="AA12" s="33" t="s">
        <v>11</v>
      </c>
      <c r="AB12" s="108" t="s">
        <v>14</v>
      </c>
      <c r="AC12" s="33" t="s">
        <v>11</v>
      </c>
      <c r="AD12" s="33" t="s">
        <v>12</v>
      </c>
      <c r="AE12" s="33" t="s">
        <v>11</v>
      </c>
      <c r="AF12" s="33" t="s">
        <v>11</v>
      </c>
      <c r="AG12" s="33" t="s">
        <v>11</v>
      </c>
      <c r="AH12" s="33">
        <f t="shared" ref="AH12:AH60" si="0">COUNTIF(D12:AG12,"P")</f>
        <v>25</v>
      </c>
      <c r="AI12" s="33">
        <f t="shared" ref="AI12:AI60" si="1">COUNTIF(D12:AG12,"A")</f>
        <v>1</v>
      </c>
      <c r="AJ12" s="33">
        <f t="shared" ref="AJ12:AJ60" si="2">COUNTIF(D2:AG12,"L")</f>
        <v>0</v>
      </c>
      <c r="AK12" s="33">
        <f t="shared" ref="AK12:AK60" si="3">COUNTIF(D12:AG12,"H")</f>
        <v>2</v>
      </c>
      <c r="AL12" s="33">
        <v>1</v>
      </c>
      <c r="AM12" s="33">
        <f t="shared" ref="AM12:AM60" si="4">COUNTIF(D12:AG12,"WO")</f>
        <v>2</v>
      </c>
      <c r="AN12" s="58">
        <v>1</v>
      </c>
    </row>
    <row r="13" spans="1:40" ht="24">
      <c r="A13" s="117">
        <v>3</v>
      </c>
      <c r="B13" s="50">
        <v>207</v>
      </c>
      <c r="C13" s="30" t="s">
        <v>77</v>
      </c>
      <c r="D13" s="33" t="s">
        <v>11</v>
      </c>
      <c r="E13" s="33" t="s">
        <v>11</v>
      </c>
      <c r="F13" s="33" t="s">
        <v>12</v>
      </c>
      <c r="G13" s="33" t="s">
        <v>16</v>
      </c>
      <c r="H13" s="33" t="s">
        <v>11</v>
      </c>
      <c r="I13" s="33" t="s">
        <v>11</v>
      </c>
      <c r="J13" s="33" t="s">
        <v>11</v>
      </c>
      <c r="K13" s="33" t="s">
        <v>12</v>
      </c>
      <c r="L13" s="33" t="s">
        <v>12</v>
      </c>
      <c r="M13" s="33" t="s">
        <v>11</v>
      </c>
      <c r="N13" s="33" t="s">
        <v>16</v>
      </c>
      <c r="O13" s="33" t="s">
        <v>11</v>
      </c>
      <c r="P13" s="33" t="s">
        <v>11</v>
      </c>
      <c r="Q13" s="33" t="s">
        <v>11</v>
      </c>
      <c r="R13" s="33" t="s">
        <v>11</v>
      </c>
      <c r="S13" s="33" t="s">
        <v>11</v>
      </c>
      <c r="T13" s="33" t="s">
        <v>11</v>
      </c>
      <c r="U13" s="108" t="s">
        <v>14</v>
      </c>
      <c r="V13" s="33" t="s">
        <v>11</v>
      </c>
      <c r="W13" s="33" t="s">
        <v>11</v>
      </c>
      <c r="X13" s="33" t="s">
        <v>11</v>
      </c>
      <c r="Y13" s="33" t="s">
        <v>11</v>
      </c>
      <c r="Z13" s="33" t="s">
        <v>11</v>
      </c>
      <c r="AA13" s="33" t="s">
        <v>11</v>
      </c>
      <c r="AB13" s="108" t="s">
        <v>14</v>
      </c>
      <c r="AC13" s="33" t="s">
        <v>11</v>
      </c>
      <c r="AD13" s="33" t="s">
        <v>11</v>
      </c>
      <c r="AE13" s="33" t="s">
        <v>11</v>
      </c>
      <c r="AF13" s="33" t="s">
        <v>11</v>
      </c>
      <c r="AG13" s="33" t="s">
        <v>11</v>
      </c>
      <c r="AH13" s="33">
        <f t="shared" si="0"/>
        <v>23</v>
      </c>
      <c r="AI13" s="33">
        <f t="shared" si="1"/>
        <v>3</v>
      </c>
      <c r="AJ13" s="33">
        <f t="shared" si="2"/>
        <v>0</v>
      </c>
      <c r="AK13" s="33">
        <f t="shared" si="3"/>
        <v>2</v>
      </c>
      <c r="AL13" s="33">
        <v>2</v>
      </c>
      <c r="AM13" s="33">
        <f t="shared" si="4"/>
        <v>2</v>
      </c>
      <c r="AN13" s="58">
        <v>2</v>
      </c>
    </row>
    <row r="14" spans="1:40" ht="24">
      <c r="A14" s="116">
        <v>4</v>
      </c>
      <c r="B14" s="34">
        <v>208</v>
      </c>
      <c r="C14" s="30" t="s">
        <v>78</v>
      </c>
      <c r="D14" s="33" t="s">
        <v>11</v>
      </c>
      <c r="E14" s="33" t="s">
        <v>11</v>
      </c>
      <c r="F14" s="33" t="s">
        <v>11</v>
      </c>
      <c r="G14" s="33" t="s">
        <v>16</v>
      </c>
      <c r="H14" s="33" t="s">
        <v>11</v>
      </c>
      <c r="I14" s="33" t="s">
        <v>11</v>
      </c>
      <c r="J14" s="33" t="s">
        <v>11</v>
      </c>
      <c r="K14" s="33" t="s">
        <v>11</v>
      </c>
      <c r="L14" s="33" t="s">
        <v>11</v>
      </c>
      <c r="M14" s="33" t="s">
        <v>11</v>
      </c>
      <c r="N14" s="33" t="s">
        <v>16</v>
      </c>
      <c r="O14" s="33" t="s">
        <v>11</v>
      </c>
      <c r="P14" s="33" t="s">
        <v>11</v>
      </c>
      <c r="Q14" s="33" t="s">
        <v>11</v>
      </c>
      <c r="R14" s="33" t="s">
        <v>11</v>
      </c>
      <c r="S14" s="33" t="s">
        <v>12</v>
      </c>
      <c r="T14" s="33" t="s">
        <v>11</v>
      </c>
      <c r="U14" s="108" t="s">
        <v>14</v>
      </c>
      <c r="V14" s="33" t="s">
        <v>11</v>
      </c>
      <c r="W14" s="33" t="s">
        <v>12</v>
      </c>
      <c r="X14" s="33" t="s">
        <v>11</v>
      </c>
      <c r="Y14" s="33" t="s">
        <v>11</v>
      </c>
      <c r="Z14" s="33" t="s">
        <v>11</v>
      </c>
      <c r="AA14" s="33" t="s">
        <v>11</v>
      </c>
      <c r="AB14" s="108" t="s">
        <v>14</v>
      </c>
      <c r="AC14" s="33" t="s">
        <v>11</v>
      </c>
      <c r="AD14" s="33" t="s">
        <v>12</v>
      </c>
      <c r="AE14" s="33" t="s">
        <v>11</v>
      </c>
      <c r="AF14" s="33" t="s">
        <v>11</v>
      </c>
      <c r="AG14" s="33" t="s">
        <v>11</v>
      </c>
      <c r="AH14" s="33">
        <f t="shared" si="0"/>
        <v>23</v>
      </c>
      <c r="AI14" s="33">
        <f t="shared" si="1"/>
        <v>3</v>
      </c>
      <c r="AJ14" s="33">
        <f t="shared" si="2"/>
        <v>0</v>
      </c>
      <c r="AK14" s="33">
        <f t="shared" si="3"/>
        <v>2</v>
      </c>
      <c r="AL14" s="33">
        <v>3</v>
      </c>
      <c r="AM14" s="33">
        <f t="shared" si="4"/>
        <v>2</v>
      </c>
      <c r="AN14" s="58">
        <v>3</v>
      </c>
    </row>
    <row r="15" spans="1:40" ht="36">
      <c r="A15" s="117">
        <v>5</v>
      </c>
      <c r="B15" s="50">
        <v>209</v>
      </c>
      <c r="C15" s="30" t="s">
        <v>79</v>
      </c>
      <c r="D15" s="33" t="s">
        <v>11</v>
      </c>
      <c r="E15" s="33" t="s">
        <v>12</v>
      </c>
      <c r="F15" s="33" t="s">
        <v>11</v>
      </c>
      <c r="G15" s="33" t="s">
        <v>16</v>
      </c>
      <c r="H15" s="33" t="s">
        <v>11</v>
      </c>
      <c r="I15" s="33" t="s">
        <v>11</v>
      </c>
      <c r="J15" s="33" t="s">
        <v>11</v>
      </c>
      <c r="K15" s="33" t="s">
        <v>11</v>
      </c>
      <c r="L15" s="33" t="s">
        <v>11</v>
      </c>
      <c r="M15" s="33" t="s">
        <v>11</v>
      </c>
      <c r="N15" s="33" t="s">
        <v>16</v>
      </c>
      <c r="O15" s="33" t="s">
        <v>11</v>
      </c>
      <c r="P15" s="33" t="s">
        <v>11</v>
      </c>
      <c r="Q15" s="33" t="s">
        <v>11</v>
      </c>
      <c r="R15" s="33" t="s">
        <v>12</v>
      </c>
      <c r="S15" s="33" t="s">
        <v>11</v>
      </c>
      <c r="T15" s="33" t="s">
        <v>11</v>
      </c>
      <c r="U15" s="108" t="s">
        <v>14</v>
      </c>
      <c r="V15" s="33" t="s">
        <v>11</v>
      </c>
      <c r="W15" s="33" t="s">
        <v>11</v>
      </c>
      <c r="X15" s="33" t="s">
        <v>11</v>
      </c>
      <c r="Y15" s="33" t="s">
        <v>11</v>
      </c>
      <c r="Z15" s="33" t="s">
        <v>12</v>
      </c>
      <c r="AA15" s="33" t="s">
        <v>11</v>
      </c>
      <c r="AB15" s="108" t="s">
        <v>14</v>
      </c>
      <c r="AC15" s="33" t="s">
        <v>11</v>
      </c>
      <c r="AD15" s="33" t="s">
        <v>11</v>
      </c>
      <c r="AE15" s="33" t="s">
        <v>11</v>
      </c>
      <c r="AF15" s="33" t="s">
        <v>11</v>
      </c>
      <c r="AG15" s="33" t="s">
        <v>11</v>
      </c>
      <c r="AH15" s="33">
        <f t="shared" si="0"/>
        <v>23</v>
      </c>
      <c r="AI15" s="33">
        <f t="shared" si="1"/>
        <v>3</v>
      </c>
      <c r="AJ15" s="33">
        <f t="shared" si="2"/>
        <v>0</v>
      </c>
      <c r="AK15" s="33">
        <f t="shared" si="3"/>
        <v>2</v>
      </c>
      <c r="AL15" s="33">
        <v>4</v>
      </c>
      <c r="AM15" s="33">
        <f t="shared" si="4"/>
        <v>2</v>
      </c>
      <c r="AN15" s="58">
        <v>4</v>
      </c>
    </row>
    <row r="16" spans="1:40" ht="24">
      <c r="A16" s="117">
        <v>6</v>
      </c>
      <c r="B16" s="50">
        <v>210</v>
      </c>
      <c r="C16" s="30" t="s">
        <v>80</v>
      </c>
      <c r="D16" s="33" t="s">
        <v>11</v>
      </c>
      <c r="E16" s="33" t="s">
        <v>11</v>
      </c>
      <c r="F16" s="33" t="s">
        <v>11</v>
      </c>
      <c r="G16" s="33" t="s">
        <v>16</v>
      </c>
      <c r="H16" s="33" t="s">
        <v>11</v>
      </c>
      <c r="I16" s="33" t="s">
        <v>11</v>
      </c>
      <c r="J16" s="33" t="s">
        <v>11</v>
      </c>
      <c r="K16" s="33" t="s">
        <v>11</v>
      </c>
      <c r="L16" s="33" t="s">
        <v>11</v>
      </c>
      <c r="M16" s="33" t="s">
        <v>11</v>
      </c>
      <c r="N16" s="33" t="s">
        <v>16</v>
      </c>
      <c r="O16" s="33" t="s">
        <v>11</v>
      </c>
      <c r="P16" s="33" t="s">
        <v>12</v>
      </c>
      <c r="Q16" s="33" t="s">
        <v>11</v>
      </c>
      <c r="R16" s="33" t="s">
        <v>11</v>
      </c>
      <c r="S16" s="33" t="s">
        <v>11</v>
      </c>
      <c r="T16" s="33" t="s">
        <v>11</v>
      </c>
      <c r="U16" s="108" t="s">
        <v>14</v>
      </c>
      <c r="V16" s="33" t="s">
        <v>11</v>
      </c>
      <c r="W16" s="33" t="s">
        <v>11</v>
      </c>
      <c r="X16" s="33" t="s">
        <v>11</v>
      </c>
      <c r="Y16" s="33" t="s">
        <v>11</v>
      </c>
      <c r="Z16" s="33" t="s">
        <v>11</v>
      </c>
      <c r="AA16" s="33" t="s">
        <v>11</v>
      </c>
      <c r="AB16" s="108" t="s">
        <v>14</v>
      </c>
      <c r="AC16" s="33" t="s">
        <v>11</v>
      </c>
      <c r="AD16" s="33" t="s">
        <v>11</v>
      </c>
      <c r="AE16" s="33" t="s">
        <v>11</v>
      </c>
      <c r="AF16" s="33" t="s">
        <v>11</v>
      </c>
      <c r="AG16" s="33" t="s">
        <v>11</v>
      </c>
      <c r="AH16" s="33">
        <f t="shared" si="0"/>
        <v>25</v>
      </c>
      <c r="AI16" s="33">
        <f t="shared" si="1"/>
        <v>1</v>
      </c>
      <c r="AJ16" s="33">
        <f t="shared" si="2"/>
        <v>0</v>
      </c>
      <c r="AK16" s="33">
        <f t="shared" si="3"/>
        <v>2</v>
      </c>
      <c r="AL16" s="33">
        <v>5</v>
      </c>
      <c r="AM16" s="33">
        <f t="shared" si="4"/>
        <v>2</v>
      </c>
      <c r="AN16" s="58">
        <v>5</v>
      </c>
    </row>
    <row r="17" spans="1:40" ht="36">
      <c r="A17" s="116">
        <v>7</v>
      </c>
      <c r="B17" s="34">
        <v>211</v>
      </c>
      <c r="C17" s="30" t="s">
        <v>81</v>
      </c>
      <c r="D17" s="33" t="s">
        <v>11</v>
      </c>
      <c r="E17" s="33" t="s">
        <v>12</v>
      </c>
      <c r="F17" s="33" t="s">
        <v>11</v>
      </c>
      <c r="G17" s="33" t="s">
        <v>16</v>
      </c>
      <c r="H17" s="33" t="s">
        <v>11</v>
      </c>
      <c r="I17" s="33" t="s">
        <v>11</v>
      </c>
      <c r="J17" s="33" t="s">
        <v>11</v>
      </c>
      <c r="K17" s="33" t="s">
        <v>11</v>
      </c>
      <c r="L17" s="33" t="s">
        <v>11</v>
      </c>
      <c r="M17" s="33" t="s">
        <v>11</v>
      </c>
      <c r="N17" s="33" t="s">
        <v>16</v>
      </c>
      <c r="O17" s="33" t="s">
        <v>11</v>
      </c>
      <c r="P17" s="33" t="s">
        <v>12</v>
      </c>
      <c r="Q17" s="33" t="s">
        <v>11</v>
      </c>
      <c r="R17" s="33" t="s">
        <v>11</v>
      </c>
      <c r="S17" s="33" t="s">
        <v>11</v>
      </c>
      <c r="T17" s="33" t="s">
        <v>11</v>
      </c>
      <c r="U17" s="108" t="s">
        <v>14</v>
      </c>
      <c r="V17" s="33" t="s">
        <v>11</v>
      </c>
      <c r="W17" s="33" t="s">
        <v>11</v>
      </c>
      <c r="X17" s="33" t="s">
        <v>11</v>
      </c>
      <c r="Y17" s="33" t="s">
        <v>11</v>
      </c>
      <c r="Z17" s="33" t="s">
        <v>11</v>
      </c>
      <c r="AA17" s="33" t="s">
        <v>11</v>
      </c>
      <c r="AB17" s="108" t="s">
        <v>14</v>
      </c>
      <c r="AC17" s="33" t="s">
        <v>11</v>
      </c>
      <c r="AD17" s="33" t="s">
        <v>12</v>
      </c>
      <c r="AE17" s="33" t="s">
        <v>11</v>
      </c>
      <c r="AF17" s="33" t="s">
        <v>11</v>
      </c>
      <c r="AG17" s="33" t="s">
        <v>11</v>
      </c>
      <c r="AH17" s="33">
        <f t="shared" si="0"/>
        <v>23</v>
      </c>
      <c r="AI17" s="33">
        <f t="shared" si="1"/>
        <v>3</v>
      </c>
      <c r="AJ17" s="33">
        <f t="shared" si="2"/>
        <v>0</v>
      </c>
      <c r="AK17" s="33">
        <f t="shared" si="3"/>
        <v>2</v>
      </c>
      <c r="AL17" s="33">
        <v>6</v>
      </c>
      <c r="AM17" s="33">
        <f t="shared" si="4"/>
        <v>2</v>
      </c>
      <c r="AN17" s="58">
        <v>6</v>
      </c>
    </row>
    <row r="18" spans="1:40">
      <c r="A18" s="117">
        <v>8</v>
      </c>
      <c r="B18" s="50">
        <v>212</v>
      </c>
      <c r="C18" s="30" t="s">
        <v>82</v>
      </c>
      <c r="D18" s="33" t="s">
        <v>11</v>
      </c>
      <c r="E18" s="33" t="s">
        <v>12</v>
      </c>
      <c r="F18" s="33" t="s">
        <v>11</v>
      </c>
      <c r="G18" s="33" t="s">
        <v>16</v>
      </c>
      <c r="H18" s="33" t="s">
        <v>11</v>
      </c>
      <c r="I18" s="33" t="s">
        <v>11</v>
      </c>
      <c r="J18" s="33" t="s">
        <v>11</v>
      </c>
      <c r="K18" s="33" t="s">
        <v>11</v>
      </c>
      <c r="L18" s="33" t="s">
        <v>11</v>
      </c>
      <c r="M18" s="33" t="s">
        <v>12</v>
      </c>
      <c r="N18" s="33" t="s">
        <v>16</v>
      </c>
      <c r="O18" s="33" t="s">
        <v>11</v>
      </c>
      <c r="P18" s="33" t="s">
        <v>11</v>
      </c>
      <c r="Q18" s="33" t="s">
        <v>11</v>
      </c>
      <c r="R18" s="33" t="s">
        <v>11</v>
      </c>
      <c r="S18" s="33" t="s">
        <v>11</v>
      </c>
      <c r="T18" s="33" t="s">
        <v>11</v>
      </c>
      <c r="U18" s="108" t="s">
        <v>14</v>
      </c>
      <c r="V18" s="33" t="s">
        <v>11</v>
      </c>
      <c r="W18" s="33" t="s">
        <v>11</v>
      </c>
      <c r="X18" s="33" t="s">
        <v>12</v>
      </c>
      <c r="Y18" s="33" t="s">
        <v>11</v>
      </c>
      <c r="Z18" s="33" t="s">
        <v>11</v>
      </c>
      <c r="AA18" s="33" t="s">
        <v>11</v>
      </c>
      <c r="AB18" s="108" t="s">
        <v>14</v>
      </c>
      <c r="AC18" s="33" t="s">
        <v>11</v>
      </c>
      <c r="AD18" s="33" t="s">
        <v>11</v>
      </c>
      <c r="AE18" s="33" t="s">
        <v>11</v>
      </c>
      <c r="AF18" s="33" t="s">
        <v>12</v>
      </c>
      <c r="AG18" s="33" t="s">
        <v>11</v>
      </c>
      <c r="AH18" s="33">
        <f t="shared" si="0"/>
        <v>22</v>
      </c>
      <c r="AI18" s="33">
        <f t="shared" si="1"/>
        <v>4</v>
      </c>
      <c r="AJ18" s="33">
        <f t="shared" si="2"/>
        <v>0</v>
      </c>
      <c r="AK18" s="33">
        <f t="shared" si="3"/>
        <v>2</v>
      </c>
      <c r="AL18" s="33">
        <v>7</v>
      </c>
      <c r="AM18" s="33">
        <f t="shared" si="4"/>
        <v>2</v>
      </c>
      <c r="AN18" s="58">
        <v>7</v>
      </c>
    </row>
    <row r="19" spans="1:40" ht="36">
      <c r="A19" s="117">
        <v>9</v>
      </c>
      <c r="B19" s="50">
        <v>213</v>
      </c>
      <c r="C19" s="30" t="s">
        <v>83</v>
      </c>
      <c r="D19" s="33" t="s">
        <v>11</v>
      </c>
      <c r="E19" s="33" t="s">
        <v>11</v>
      </c>
      <c r="F19" s="33" t="s">
        <v>11</v>
      </c>
      <c r="G19" s="33" t="s">
        <v>16</v>
      </c>
      <c r="H19" s="33" t="s">
        <v>11</v>
      </c>
      <c r="I19" s="33" t="s">
        <v>11</v>
      </c>
      <c r="J19" s="33" t="s">
        <v>11</v>
      </c>
      <c r="K19" s="33" t="s">
        <v>11</v>
      </c>
      <c r="L19" s="33" t="s">
        <v>11</v>
      </c>
      <c r="M19" s="33" t="s">
        <v>11</v>
      </c>
      <c r="N19" s="33" t="s">
        <v>16</v>
      </c>
      <c r="O19" s="33" t="s">
        <v>11</v>
      </c>
      <c r="P19" s="33" t="s">
        <v>11</v>
      </c>
      <c r="Q19" s="33" t="s">
        <v>11</v>
      </c>
      <c r="R19" s="33" t="s">
        <v>11</v>
      </c>
      <c r="S19" s="33" t="s">
        <v>11</v>
      </c>
      <c r="T19" s="33" t="s">
        <v>11</v>
      </c>
      <c r="U19" s="108" t="s">
        <v>14</v>
      </c>
      <c r="V19" s="33" t="s">
        <v>12</v>
      </c>
      <c r="W19" s="33" t="s">
        <v>11</v>
      </c>
      <c r="X19" s="33" t="s">
        <v>11</v>
      </c>
      <c r="Y19" s="33" t="s">
        <v>11</v>
      </c>
      <c r="Z19" s="33" t="s">
        <v>11</v>
      </c>
      <c r="AA19" s="33" t="s">
        <v>11</v>
      </c>
      <c r="AB19" s="108" t="s">
        <v>14</v>
      </c>
      <c r="AC19" s="33" t="s">
        <v>11</v>
      </c>
      <c r="AD19" s="33" t="s">
        <v>11</v>
      </c>
      <c r="AE19" s="33" t="s">
        <v>11</v>
      </c>
      <c r="AF19" s="33" t="s">
        <v>11</v>
      </c>
      <c r="AG19" s="33" t="s">
        <v>12</v>
      </c>
      <c r="AH19" s="33">
        <f t="shared" si="0"/>
        <v>24</v>
      </c>
      <c r="AI19" s="33">
        <f t="shared" si="1"/>
        <v>2</v>
      </c>
      <c r="AJ19" s="33">
        <f t="shared" si="2"/>
        <v>0</v>
      </c>
      <c r="AK19" s="33">
        <f t="shared" si="3"/>
        <v>2</v>
      </c>
      <c r="AL19" s="33">
        <v>8</v>
      </c>
      <c r="AM19" s="33">
        <f t="shared" si="4"/>
        <v>2</v>
      </c>
      <c r="AN19" s="58">
        <v>8</v>
      </c>
    </row>
    <row r="20" spans="1:40" ht="24">
      <c r="A20" s="116">
        <v>10</v>
      </c>
      <c r="B20" s="34">
        <v>214</v>
      </c>
      <c r="C20" s="30" t="s">
        <v>84</v>
      </c>
      <c r="D20" s="33" t="s">
        <v>11</v>
      </c>
      <c r="E20" s="33" t="s">
        <v>11</v>
      </c>
      <c r="F20" s="33" t="s">
        <v>11</v>
      </c>
      <c r="G20" s="33" t="s">
        <v>16</v>
      </c>
      <c r="H20" s="33" t="s">
        <v>11</v>
      </c>
      <c r="I20" s="33" t="s">
        <v>11</v>
      </c>
      <c r="J20" s="33" t="s">
        <v>11</v>
      </c>
      <c r="K20" s="33" t="s">
        <v>12</v>
      </c>
      <c r="L20" s="33" t="s">
        <v>11</v>
      </c>
      <c r="M20" s="33" t="s">
        <v>11</v>
      </c>
      <c r="N20" s="33" t="s">
        <v>16</v>
      </c>
      <c r="O20" s="33" t="s">
        <v>11</v>
      </c>
      <c r="P20" s="33" t="s">
        <v>11</v>
      </c>
      <c r="Q20" s="33" t="s">
        <v>11</v>
      </c>
      <c r="R20" s="33" t="s">
        <v>11</v>
      </c>
      <c r="S20" s="33" t="s">
        <v>11</v>
      </c>
      <c r="T20" s="33" t="s">
        <v>11</v>
      </c>
      <c r="U20" s="108" t="s">
        <v>14</v>
      </c>
      <c r="V20" s="33" t="s">
        <v>11</v>
      </c>
      <c r="W20" s="33" t="s">
        <v>11</v>
      </c>
      <c r="X20" s="33" t="s">
        <v>11</v>
      </c>
      <c r="Y20" s="33" t="s">
        <v>11</v>
      </c>
      <c r="Z20" s="33" t="s">
        <v>11</v>
      </c>
      <c r="AA20" s="33" t="s">
        <v>11</v>
      </c>
      <c r="AB20" s="108" t="s">
        <v>14</v>
      </c>
      <c r="AC20" s="33" t="s">
        <v>11</v>
      </c>
      <c r="AD20" s="33" t="s">
        <v>11</v>
      </c>
      <c r="AE20" s="33" t="s">
        <v>11</v>
      </c>
      <c r="AF20" s="33" t="s">
        <v>11</v>
      </c>
      <c r="AG20" s="33" t="s">
        <v>11</v>
      </c>
      <c r="AH20" s="33">
        <f t="shared" si="0"/>
        <v>25</v>
      </c>
      <c r="AI20" s="33">
        <f t="shared" si="1"/>
        <v>1</v>
      </c>
      <c r="AJ20" s="33">
        <f t="shared" si="2"/>
        <v>0</v>
      </c>
      <c r="AK20" s="33">
        <f t="shared" si="3"/>
        <v>2</v>
      </c>
      <c r="AL20" s="33">
        <v>9</v>
      </c>
      <c r="AM20" s="33">
        <f t="shared" si="4"/>
        <v>2</v>
      </c>
      <c r="AN20" s="58">
        <v>9</v>
      </c>
    </row>
    <row r="21" spans="1:40" ht="24">
      <c r="A21" s="117">
        <v>11</v>
      </c>
      <c r="B21" s="50">
        <v>215</v>
      </c>
      <c r="C21" s="30" t="s">
        <v>85</v>
      </c>
      <c r="D21" s="33" t="s">
        <v>11</v>
      </c>
      <c r="E21" s="33" t="s">
        <v>11</v>
      </c>
      <c r="F21" s="33" t="s">
        <v>11</v>
      </c>
      <c r="G21" s="33" t="s">
        <v>16</v>
      </c>
      <c r="H21" s="33" t="s">
        <v>11</v>
      </c>
      <c r="I21" s="33" t="s">
        <v>11</v>
      </c>
      <c r="J21" s="33" t="s">
        <v>11</v>
      </c>
      <c r="K21" s="33" t="s">
        <v>11</v>
      </c>
      <c r="L21" s="33" t="s">
        <v>11</v>
      </c>
      <c r="M21" s="33" t="s">
        <v>11</v>
      </c>
      <c r="N21" s="33" t="s">
        <v>16</v>
      </c>
      <c r="O21" s="33" t="s">
        <v>11</v>
      </c>
      <c r="P21" s="33" t="s">
        <v>11</v>
      </c>
      <c r="Q21" s="33" t="s">
        <v>11</v>
      </c>
      <c r="R21" s="33" t="s">
        <v>11</v>
      </c>
      <c r="S21" s="33" t="s">
        <v>11</v>
      </c>
      <c r="T21" s="33" t="s">
        <v>11</v>
      </c>
      <c r="U21" s="108" t="s">
        <v>14</v>
      </c>
      <c r="V21" s="33" t="s">
        <v>11</v>
      </c>
      <c r="W21" s="33" t="s">
        <v>11</v>
      </c>
      <c r="X21" s="33" t="s">
        <v>11</v>
      </c>
      <c r="Y21" s="33" t="s">
        <v>11</v>
      </c>
      <c r="Z21" s="33" t="s">
        <v>11</v>
      </c>
      <c r="AA21" s="33" t="s">
        <v>11</v>
      </c>
      <c r="AB21" s="108" t="s">
        <v>14</v>
      </c>
      <c r="AC21" s="33" t="s">
        <v>11</v>
      </c>
      <c r="AD21" s="33" t="s">
        <v>11</v>
      </c>
      <c r="AE21" s="33" t="s">
        <v>12</v>
      </c>
      <c r="AF21" s="33" t="s">
        <v>11</v>
      </c>
      <c r="AG21" s="33" t="s">
        <v>11</v>
      </c>
      <c r="AH21" s="33">
        <f t="shared" si="0"/>
        <v>25</v>
      </c>
      <c r="AI21" s="33">
        <f t="shared" si="1"/>
        <v>1</v>
      </c>
      <c r="AJ21" s="33">
        <f t="shared" si="2"/>
        <v>0</v>
      </c>
      <c r="AK21" s="33">
        <f t="shared" si="3"/>
        <v>2</v>
      </c>
      <c r="AL21" s="33">
        <v>10</v>
      </c>
      <c r="AM21" s="33">
        <f t="shared" si="4"/>
        <v>2</v>
      </c>
      <c r="AN21" s="58">
        <v>10</v>
      </c>
    </row>
    <row r="22" spans="1:40" ht="24">
      <c r="A22" s="117">
        <v>12</v>
      </c>
      <c r="B22" s="50">
        <v>216</v>
      </c>
      <c r="C22" s="30" t="s">
        <v>86</v>
      </c>
      <c r="D22" s="33" t="s">
        <v>11</v>
      </c>
      <c r="E22" s="33" t="s">
        <v>12</v>
      </c>
      <c r="F22" s="33" t="s">
        <v>11</v>
      </c>
      <c r="G22" s="33" t="s">
        <v>16</v>
      </c>
      <c r="H22" s="33" t="s">
        <v>11</v>
      </c>
      <c r="I22" s="33" t="s">
        <v>11</v>
      </c>
      <c r="J22" s="33" t="s">
        <v>11</v>
      </c>
      <c r="K22" s="33" t="s">
        <v>11</v>
      </c>
      <c r="L22" s="33" t="s">
        <v>11</v>
      </c>
      <c r="M22" s="33" t="s">
        <v>11</v>
      </c>
      <c r="N22" s="33" t="s">
        <v>16</v>
      </c>
      <c r="O22" s="33" t="s">
        <v>12</v>
      </c>
      <c r="P22" s="33" t="s">
        <v>11</v>
      </c>
      <c r="Q22" s="33" t="s">
        <v>11</v>
      </c>
      <c r="R22" s="33" t="s">
        <v>12</v>
      </c>
      <c r="S22" s="33" t="s">
        <v>11</v>
      </c>
      <c r="T22" s="33" t="s">
        <v>11</v>
      </c>
      <c r="U22" s="108" t="s">
        <v>14</v>
      </c>
      <c r="V22" s="33" t="s">
        <v>11</v>
      </c>
      <c r="W22" s="33" t="s">
        <v>11</v>
      </c>
      <c r="X22" s="33" t="s">
        <v>11</v>
      </c>
      <c r="Y22" s="33" t="s">
        <v>11</v>
      </c>
      <c r="Z22" s="33" t="s">
        <v>11</v>
      </c>
      <c r="AA22" s="33" t="s">
        <v>11</v>
      </c>
      <c r="AB22" s="108" t="s">
        <v>14</v>
      </c>
      <c r="AC22" s="33" t="s">
        <v>11</v>
      </c>
      <c r="AD22" s="33" t="s">
        <v>12</v>
      </c>
      <c r="AE22" s="33" t="s">
        <v>11</v>
      </c>
      <c r="AF22" s="33" t="s">
        <v>11</v>
      </c>
      <c r="AG22" s="33" t="s">
        <v>11</v>
      </c>
      <c r="AH22" s="33">
        <f t="shared" si="0"/>
        <v>22</v>
      </c>
      <c r="AI22" s="33">
        <f t="shared" si="1"/>
        <v>4</v>
      </c>
      <c r="AJ22" s="33">
        <f t="shared" si="2"/>
        <v>0</v>
      </c>
      <c r="AK22" s="33">
        <f t="shared" si="3"/>
        <v>2</v>
      </c>
      <c r="AL22" s="33">
        <v>11</v>
      </c>
      <c r="AM22" s="33">
        <f t="shared" si="4"/>
        <v>2</v>
      </c>
      <c r="AN22" s="58">
        <v>11</v>
      </c>
    </row>
    <row r="23" spans="1:40" ht="24">
      <c r="A23" s="116">
        <v>13</v>
      </c>
      <c r="B23" s="34">
        <v>217</v>
      </c>
      <c r="C23" s="30" t="s">
        <v>87</v>
      </c>
      <c r="D23" s="33" t="s">
        <v>11</v>
      </c>
      <c r="E23" s="33" t="s">
        <v>11</v>
      </c>
      <c r="F23" s="33" t="s">
        <v>11</v>
      </c>
      <c r="G23" s="33" t="s">
        <v>16</v>
      </c>
      <c r="H23" s="33" t="s">
        <v>11</v>
      </c>
      <c r="I23" s="33" t="s">
        <v>12</v>
      </c>
      <c r="J23" s="33" t="s">
        <v>11</v>
      </c>
      <c r="K23" s="33" t="s">
        <v>11</v>
      </c>
      <c r="L23" s="33" t="s">
        <v>11</v>
      </c>
      <c r="M23" s="33" t="s">
        <v>11</v>
      </c>
      <c r="N23" s="33" t="s">
        <v>16</v>
      </c>
      <c r="O23" s="33" t="s">
        <v>11</v>
      </c>
      <c r="P23" s="33" t="s">
        <v>11</v>
      </c>
      <c r="Q23" s="33" t="s">
        <v>11</v>
      </c>
      <c r="R23" s="33" t="s">
        <v>11</v>
      </c>
      <c r="S23" s="33" t="s">
        <v>11</v>
      </c>
      <c r="T23" s="33" t="s">
        <v>11</v>
      </c>
      <c r="U23" s="108" t="s">
        <v>14</v>
      </c>
      <c r="V23" s="33" t="s">
        <v>11</v>
      </c>
      <c r="W23" s="33" t="s">
        <v>11</v>
      </c>
      <c r="X23" s="33" t="s">
        <v>11</v>
      </c>
      <c r="Y23" s="33" t="s">
        <v>11</v>
      </c>
      <c r="Z23" s="33" t="s">
        <v>11</v>
      </c>
      <c r="AA23" s="33" t="s">
        <v>11</v>
      </c>
      <c r="AB23" s="108" t="s">
        <v>14</v>
      </c>
      <c r="AC23" s="33" t="s">
        <v>12</v>
      </c>
      <c r="AD23" s="33" t="s">
        <v>11</v>
      </c>
      <c r="AE23" s="33" t="s">
        <v>12</v>
      </c>
      <c r="AF23" s="33" t="s">
        <v>11</v>
      </c>
      <c r="AG23" s="33" t="s">
        <v>11</v>
      </c>
      <c r="AH23" s="33">
        <f t="shared" si="0"/>
        <v>23</v>
      </c>
      <c r="AI23" s="33">
        <f t="shared" si="1"/>
        <v>3</v>
      </c>
      <c r="AJ23" s="33">
        <f t="shared" si="2"/>
        <v>0</v>
      </c>
      <c r="AK23" s="33">
        <f t="shared" si="3"/>
        <v>2</v>
      </c>
      <c r="AL23" s="33">
        <v>12</v>
      </c>
      <c r="AM23" s="33">
        <f t="shared" si="4"/>
        <v>2</v>
      </c>
      <c r="AN23" s="58">
        <v>12</v>
      </c>
    </row>
    <row r="24" spans="1:40">
      <c r="A24" s="117">
        <v>14</v>
      </c>
      <c r="B24" s="50">
        <v>218</v>
      </c>
      <c r="C24" s="30" t="s">
        <v>88</v>
      </c>
      <c r="D24" s="33" t="s">
        <v>11</v>
      </c>
      <c r="E24" s="33" t="s">
        <v>12</v>
      </c>
      <c r="F24" s="33" t="s">
        <v>11</v>
      </c>
      <c r="G24" s="33" t="s">
        <v>16</v>
      </c>
      <c r="H24" s="33" t="s">
        <v>11</v>
      </c>
      <c r="I24" s="33" t="s">
        <v>11</v>
      </c>
      <c r="J24" s="33" t="s">
        <v>11</v>
      </c>
      <c r="K24" s="33" t="s">
        <v>11</v>
      </c>
      <c r="L24" s="33" t="s">
        <v>11</v>
      </c>
      <c r="M24" s="33" t="s">
        <v>11</v>
      </c>
      <c r="N24" s="33" t="s">
        <v>16</v>
      </c>
      <c r="O24" s="33" t="s">
        <v>11</v>
      </c>
      <c r="P24" s="33" t="s">
        <v>11</v>
      </c>
      <c r="Q24" s="33" t="s">
        <v>11</v>
      </c>
      <c r="R24" s="33" t="s">
        <v>11</v>
      </c>
      <c r="S24" s="33" t="s">
        <v>11</v>
      </c>
      <c r="T24" s="33" t="s">
        <v>11</v>
      </c>
      <c r="U24" s="108" t="s">
        <v>14</v>
      </c>
      <c r="V24" s="33" t="s">
        <v>11</v>
      </c>
      <c r="W24" s="33" t="s">
        <v>11</v>
      </c>
      <c r="X24" s="33" t="s">
        <v>11</v>
      </c>
      <c r="Y24" s="33" t="s">
        <v>12</v>
      </c>
      <c r="Z24" s="33" t="s">
        <v>11</v>
      </c>
      <c r="AA24" s="33" t="s">
        <v>11</v>
      </c>
      <c r="AB24" s="108" t="s">
        <v>14</v>
      </c>
      <c r="AC24" s="33" t="s">
        <v>11</v>
      </c>
      <c r="AD24" s="33" t="s">
        <v>11</v>
      </c>
      <c r="AE24" s="33" t="s">
        <v>11</v>
      </c>
      <c r="AF24" s="33" t="s">
        <v>11</v>
      </c>
      <c r="AG24" s="33" t="s">
        <v>11</v>
      </c>
      <c r="AH24" s="33">
        <f t="shared" si="0"/>
        <v>24</v>
      </c>
      <c r="AI24" s="33">
        <f t="shared" si="1"/>
        <v>2</v>
      </c>
      <c r="AJ24" s="33">
        <f t="shared" si="2"/>
        <v>0</v>
      </c>
      <c r="AK24" s="33">
        <f t="shared" si="3"/>
        <v>2</v>
      </c>
      <c r="AL24" s="33">
        <v>13</v>
      </c>
      <c r="AM24" s="33">
        <f t="shared" si="4"/>
        <v>2</v>
      </c>
      <c r="AN24" s="58">
        <v>13</v>
      </c>
    </row>
    <row r="25" spans="1:40">
      <c r="A25" s="117">
        <v>15</v>
      </c>
      <c r="B25" s="50">
        <v>219</v>
      </c>
      <c r="C25" s="30" t="s">
        <v>88</v>
      </c>
      <c r="D25" s="33" t="s">
        <v>11</v>
      </c>
      <c r="E25" s="33" t="s">
        <v>11</v>
      </c>
      <c r="F25" s="33" t="s">
        <v>11</v>
      </c>
      <c r="G25" s="33" t="s">
        <v>16</v>
      </c>
      <c r="H25" s="33" t="s">
        <v>11</v>
      </c>
      <c r="I25" s="33" t="s">
        <v>11</v>
      </c>
      <c r="J25" s="33" t="s">
        <v>11</v>
      </c>
      <c r="K25" s="33" t="s">
        <v>12</v>
      </c>
      <c r="L25" s="33" t="s">
        <v>11</v>
      </c>
      <c r="M25" s="33" t="s">
        <v>11</v>
      </c>
      <c r="N25" s="33" t="s">
        <v>16</v>
      </c>
      <c r="O25" s="33" t="s">
        <v>11</v>
      </c>
      <c r="P25" s="33" t="s">
        <v>11</v>
      </c>
      <c r="Q25" s="33" t="s">
        <v>12</v>
      </c>
      <c r="R25" s="33" t="s">
        <v>11</v>
      </c>
      <c r="S25" s="33" t="s">
        <v>11</v>
      </c>
      <c r="T25" s="33" t="s">
        <v>11</v>
      </c>
      <c r="U25" s="108" t="s">
        <v>14</v>
      </c>
      <c r="V25" s="33" t="s">
        <v>11</v>
      </c>
      <c r="W25" s="33" t="s">
        <v>11</v>
      </c>
      <c r="X25" s="33" t="s">
        <v>11</v>
      </c>
      <c r="Y25" s="33" t="s">
        <v>11</v>
      </c>
      <c r="Z25" s="33" t="s">
        <v>11</v>
      </c>
      <c r="AA25" s="33" t="s">
        <v>11</v>
      </c>
      <c r="AB25" s="108" t="s">
        <v>14</v>
      </c>
      <c r="AC25" s="33" t="s">
        <v>11</v>
      </c>
      <c r="AD25" s="33" t="s">
        <v>11</v>
      </c>
      <c r="AE25" s="33" t="s">
        <v>11</v>
      </c>
      <c r="AF25" s="33" t="s">
        <v>11</v>
      </c>
      <c r="AG25" s="33" t="s">
        <v>11</v>
      </c>
      <c r="AH25" s="33">
        <f t="shared" si="0"/>
        <v>24</v>
      </c>
      <c r="AI25" s="33">
        <f t="shared" si="1"/>
        <v>2</v>
      </c>
      <c r="AJ25" s="33">
        <f t="shared" si="2"/>
        <v>0</v>
      </c>
      <c r="AK25" s="33">
        <f t="shared" si="3"/>
        <v>2</v>
      </c>
      <c r="AL25" s="33">
        <v>14</v>
      </c>
      <c r="AM25" s="33">
        <f t="shared" si="4"/>
        <v>2</v>
      </c>
      <c r="AN25" s="58">
        <v>14</v>
      </c>
    </row>
    <row r="26" spans="1:40" ht="24">
      <c r="A26" s="116">
        <v>16</v>
      </c>
      <c r="B26" s="34">
        <v>220</v>
      </c>
      <c r="C26" s="30" t="s">
        <v>89</v>
      </c>
      <c r="D26" s="33" t="s">
        <v>11</v>
      </c>
      <c r="E26" s="33" t="s">
        <v>12</v>
      </c>
      <c r="F26" s="33" t="s">
        <v>11</v>
      </c>
      <c r="G26" s="33" t="s">
        <v>16</v>
      </c>
      <c r="H26" s="33" t="s">
        <v>11</v>
      </c>
      <c r="I26" s="33" t="s">
        <v>11</v>
      </c>
      <c r="J26" s="33" t="s">
        <v>11</v>
      </c>
      <c r="K26" s="33" t="s">
        <v>11</v>
      </c>
      <c r="L26" s="33" t="s">
        <v>11</v>
      </c>
      <c r="M26" s="33" t="s">
        <v>11</v>
      </c>
      <c r="N26" s="33" t="s">
        <v>16</v>
      </c>
      <c r="O26" s="33" t="s">
        <v>12</v>
      </c>
      <c r="P26" s="33" t="s">
        <v>11</v>
      </c>
      <c r="Q26" s="33" t="s">
        <v>11</v>
      </c>
      <c r="R26" s="33" t="s">
        <v>12</v>
      </c>
      <c r="S26" s="33" t="s">
        <v>11</v>
      </c>
      <c r="T26" s="33" t="s">
        <v>11</v>
      </c>
      <c r="U26" s="108" t="s">
        <v>14</v>
      </c>
      <c r="V26" s="33" t="s">
        <v>11</v>
      </c>
      <c r="W26" s="33" t="s">
        <v>11</v>
      </c>
      <c r="X26" s="33" t="s">
        <v>11</v>
      </c>
      <c r="Y26" s="33" t="s">
        <v>11</v>
      </c>
      <c r="Z26" s="33" t="s">
        <v>11</v>
      </c>
      <c r="AA26" s="33" t="s">
        <v>11</v>
      </c>
      <c r="AB26" s="108" t="s">
        <v>14</v>
      </c>
      <c r="AC26" s="33" t="s">
        <v>11</v>
      </c>
      <c r="AD26" s="33" t="s">
        <v>12</v>
      </c>
      <c r="AE26" s="33" t="s">
        <v>11</v>
      </c>
      <c r="AF26" s="33" t="s">
        <v>11</v>
      </c>
      <c r="AG26" s="33" t="s">
        <v>11</v>
      </c>
      <c r="AH26" s="33">
        <f t="shared" si="0"/>
        <v>22</v>
      </c>
      <c r="AI26" s="33">
        <f t="shared" si="1"/>
        <v>4</v>
      </c>
      <c r="AJ26" s="33">
        <f t="shared" si="2"/>
        <v>0</v>
      </c>
      <c r="AK26" s="33">
        <f t="shared" si="3"/>
        <v>2</v>
      </c>
      <c r="AL26" s="33">
        <v>15</v>
      </c>
      <c r="AM26" s="33">
        <f t="shared" si="4"/>
        <v>2</v>
      </c>
      <c r="AN26" s="58">
        <v>15</v>
      </c>
    </row>
    <row r="27" spans="1:40">
      <c r="A27" s="117">
        <v>17</v>
      </c>
      <c r="B27" s="50">
        <v>221</v>
      </c>
      <c r="C27" s="30" t="s">
        <v>90</v>
      </c>
      <c r="D27" s="33" t="s">
        <v>11</v>
      </c>
      <c r="E27" s="33" t="s">
        <v>11</v>
      </c>
      <c r="F27" s="33" t="s">
        <v>12</v>
      </c>
      <c r="G27" s="33" t="s">
        <v>16</v>
      </c>
      <c r="H27" s="33" t="s">
        <v>11</v>
      </c>
      <c r="I27" s="33" t="s">
        <v>12</v>
      </c>
      <c r="J27" s="33" t="s">
        <v>11</v>
      </c>
      <c r="K27" s="33" t="s">
        <v>11</v>
      </c>
      <c r="L27" s="33" t="s">
        <v>11</v>
      </c>
      <c r="M27" s="33" t="s">
        <v>11</v>
      </c>
      <c r="N27" s="33" t="s">
        <v>16</v>
      </c>
      <c r="O27" s="33" t="s">
        <v>12</v>
      </c>
      <c r="P27" s="33" t="s">
        <v>11</v>
      </c>
      <c r="Q27" s="33" t="s">
        <v>11</v>
      </c>
      <c r="R27" s="33" t="s">
        <v>11</v>
      </c>
      <c r="S27" s="33" t="s">
        <v>11</v>
      </c>
      <c r="T27" s="33" t="s">
        <v>11</v>
      </c>
      <c r="U27" s="108" t="s">
        <v>14</v>
      </c>
      <c r="V27" s="33" t="s">
        <v>11</v>
      </c>
      <c r="W27" s="33" t="s">
        <v>11</v>
      </c>
      <c r="X27" s="33" t="s">
        <v>11</v>
      </c>
      <c r="Y27" s="33" t="s">
        <v>11</v>
      </c>
      <c r="Z27" s="33" t="s">
        <v>11</v>
      </c>
      <c r="AA27" s="33" t="s">
        <v>11</v>
      </c>
      <c r="AB27" s="108" t="s">
        <v>14</v>
      </c>
      <c r="AC27" s="33" t="s">
        <v>11</v>
      </c>
      <c r="AD27" s="33" t="s">
        <v>11</v>
      </c>
      <c r="AE27" s="33" t="s">
        <v>11</v>
      </c>
      <c r="AF27" s="33" t="s">
        <v>11</v>
      </c>
      <c r="AG27" s="33" t="s">
        <v>11</v>
      </c>
      <c r="AH27" s="33">
        <f t="shared" si="0"/>
        <v>23</v>
      </c>
      <c r="AI27" s="33">
        <f t="shared" si="1"/>
        <v>3</v>
      </c>
      <c r="AJ27" s="33">
        <f t="shared" si="2"/>
        <v>0</v>
      </c>
      <c r="AK27" s="33">
        <f t="shared" si="3"/>
        <v>2</v>
      </c>
      <c r="AL27" s="33">
        <v>16</v>
      </c>
      <c r="AM27" s="33">
        <f t="shared" si="4"/>
        <v>2</v>
      </c>
      <c r="AN27" s="58">
        <v>16</v>
      </c>
    </row>
    <row r="28" spans="1:40" ht="24">
      <c r="A28" s="117">
        <v>18</v>
      </c>
      <c r="B28" s="50">
        <v>222</v>
      </c>
      <c r="C28" s="30" t="s">
        <v>91</v>
      </c>
      <c r="D28" s="33" t="s">
        <v>11</v>
      </c>
      <c r="E28" s="33" t="s">
        <v>11</v>
      </c>
      <c r="F28" s="33" t="s">
        <v>11</v>
      </c>
      <c r="G28" s="33" t="s">
        <v>16</v>
      </c>
      <c r="H28" s="33" t="s">
        <v>11</v>
      </c>
      <c r="I28" s="33" t="s">
        <v>11</v>
      </c>
      <c r="J28" s="33" t="s">
        <v>11</v>
      </c>
      <c r="K28" s="33" t="s">
        <v>11</v>
      </c>
      <c r="L28" s="33" t="s">
        <v>11</v>
      </c>
      <c r="M28" s="33" t="s">
        <v>11</v>
      </c>
      <c r="N28" s="33" t="s">
        <v>16</v>
      </c>
      <c r="O28" s="33" t="s">
        <v>11</v>
      </c>
      <c r="P28" s="33" t="s">
        <v>11</v>
      </c>
      <c r="Q28" s="33" t="s">
        <v>11</v>
      </c>
      <c r="R28" s="33" t="s">
        <v>11</v>
      </c>
      <c r="S28" s="33" t="s">
        <v>11</v>
      </c>
      <c r="T28" s="33" t="s">
        <v>11</v>
      </c>
      <c r="U28" s="108" t="s">
        <v>14</v>
      </c>
      <c r="V28" s="33" t="s">
        <v>11</v>
      </c>
      <c r="W28" s="33" t="s">
        <v>11</v>
      </c>
      <c r="X28" s="33" t="s">
        <v>11</v>
      </c>
      <c r="Y28" s="33" t="s">
        <v>11</v>
      </c>
      <c r="Z28" s="33" t="s">
        <v>11</v>
      </c>
      <c r="AA28" s="33" t="s">
        <v>11</v>
      </c>
      <c r="AB28" s="108" t="s">
        <v>14</v>
      </c>
      <c r="AC28" s="33" t="s">
        <v>11</v>
      </c>
      <c r="AD28" s="33" t="s">
        <v>11</v>
      </c>
      <c r="AE28" s="33" t="s">
        <v>11</v>
      </c>
      <c r="AF28" s="33" t="s">
        <v>11</v>
      </c>
      <c r="AG28" s="33" t="s">
        <v>11</v>
      </c>
      <c r="AH28" s="33">
        <f t="shared" si="0"/>
        <v>26</v>
      </c>
      <c r="AI28" s="33">
        <f t="shared" si="1"/>
        <v>0</v>
      </c>
      <c r="AJ28" s="33">
        <f t="shared" si="2"/>
        <v>0</v>
      </c>
      <c r="AK28" s="33">
        <f t="shared" si="3"/>
        <v>2</v>
      </c>
      <c r="AL28" s="33">
        <v>17</v>
      </c>
      <c r="AM28" s="33">
        <f t="shared" si="4"/>
        <v>2</v>
      </c>
      <c r="AN28" s="58">
        <v>17</v>
      </c>
    </row>
    <row r="29" spans="1:40">
      <c r="A29" s="116">
        <v>19</v>
      </c>
      <c r="B29" s="34">
        <v>223</v>
      </c>
      <c r="C29" s="30" t="s">
        <v>92</v>
      </c>
      <c r="D29" s="33" t="s">
        <v>11</v>
      </c>
      <c r="E29" s="33" t="s">
        <v>11</v>
      </c>
      <c r="F29" s="33" t="s">
        <v>11</v>
      </c>
      <c r="G29" s="33" t="s">
        <v>16</v>
      </c>
      <c r="H29" s="33" t="s">
        <v>11</v>
      </c>
      <c r="I29" s="33" t="s">
        <v>11</v>
      </c>
      <c r="J29" s="33" t="s">
        <v>11</v>
      </c>
      <c r="K29" s="33" t="s">
        <v>11</v>
      </c>
      <c r="L29" s="33" t="s">
        <v>11</v>
      </c>
      <c r="M29" s="33" t="s">
        <v>11</v>
      </c>
      <c r="N29" s="33" t="s">
        <v>16</v>
      </c>
      <c r="O29" s="33" t="s">
        <v>11</v>
      </c>
      <c r="P29" s="33" t="s">
        <v>11</v>
      </c>
      <c r="Q29" s="33" t="s">
        <v>11</v>
      </c>
      <c r="R29" s="33" t="s">
        <v>11</v>
      </c>
      <c r="S29" s="33" t="s">
        <v>11</v>
      </c>
      <c r="T29" s="33" t="s">
        <v>11</v>
      </c>
      <c r="U29" s="108" t="s">
        <v>14</v>
      </c>
      <c r="V29" s="33" t="s">
        <v>11</v>
      </c>
      <c r="W29" s="33" t="s">
        <v>11</v>
      </c>
      <c r="X29" s="33" t="s">
        <v>11</v>
      </c>
      <c r="Y29" s="33" t="s">
        <v>11</v>
      </c>
      <c r="Z29" s="33" t="s">
        <v>11</v>
      </c>
      <c r="AA29" s="33" t="s">
        <v>11</v>
      </c>
      <c r="AB29" s="108" t="s">
        <v>14</v>
      </c>
      <c r="AC29" s="33" t="s">
        <v>11</v>
      </c>
      <c r="AD29" s="33" t="s">
        <v>11</v>
      </c>
      <c r="AE29" s="33" t="s">
        <v>11</v>
      </c>
      <c r="AF29" s="33" t="s">
        <v>11</v>
      </c>
      <c r="AG29" s="33" t="s">
        <v>11</v>
      </c>
      <c r="AH29" s="33">
        <f t="shared" si="0"/>
        <v>26</v>
      </c>
      <c r="AI29" s="33">
        <f t="shared" si="1"/>
        <v>0</v>
      </c>
      <c r="AJ29" s="33">
        <f t="shared" si="2"/>
        <v>0</v>
      </c>
      <c r="AK29" s="33">
        <f t="shared" si="3"/>
        <v>2</v>
      </c>
      <c r="AL29" s="33">
        <v>18</v>
      </c>
      <c r="AM29" s="33">
        <f t="shared" si="4"/>
        <v>2</v>
      </c>
      <c r="AN29" s="58">
        <v>18</v>
      </c>
    </row>
    <row r="30" spans="1:40" ht="24">
      <c r="A30" s="117">
        <v>20</v>
      </c>
      <c r="B30" s="50">
        <v>224</v>
      </c>
      <c r="C30" s="30" t="s">
        <v>93</v>
      </c>
      <c r="D30" s="33" t="s">
        <v>11</v>
      </c>
      <c r="E30" s="33" t="s">
        <v>11</v>
      </c>
      <c r="F30" s="33" t="s">
        <v>11</v>
      </c>
      <c r="G30" s="33" t="s">
        <v>16</v>
      </c>
      <c r="H30" s="33" t="s">
        <v>11</v>
      </c>
      <c r="I30" s="33" t="s">
        <v>11</v>
      </c>
      <c r="J30" s="33" t="s">
        <v>11</v>
      </c>
      <c r="K30" s="33" t="s">
        <v>11</v>
      </c>
      <c r="L30" s="33" t="s">
        <v>11</v>
      </c>
      <c r="M30" s="33" t="s">
        <v>11</v>
      </c>
      <c r="N30" s="33" t="s">
        <v>16</v>
      </c>
      <c r="O30" s="33" t="s">
        <v>11</v>
      </c>
      <c r="P30" s="33" t="s">
        <v>12</v>
      </c>
      <c r="Q30" s="33" t="s">
        <v>11</v>
      </c>
      <c r="R30" s="33" t="s">
        <v>12</v>
      </c>
      <c r="S30" s="33" t="s">
        <v>11</v>
      </c>
      <c r="T30" s="33" t="s">
        <v>11</v>
      </c>
      <c r="U30" s="108" t="s">
        <v>14</v>
      </c>
      <c r="V30" s="33" t="s">
        <v>11</v>
      </c>
      <c r="W30" s="33" t="s">
        <v>11</v>
      </c>
      <c r="X30" s="33" t="s">
        <v>11</v>
      </c>
      <c r="Y30" s="33" t="s">
        <v>12</v>
      </c>
      <c r="Z30" s="33" t="s">
        <v>11</v>
      </c>
      <c r="AA30" s="33" t="s">
        <v>11</v>
      </c>
      <c r="AB30" s="108" t="s">
        <v>14</v>
      </c>
      <c r="AC30" s="33" t="s">
        <v>11</v>
      </c>
      <c r="AD30" s="33" t="s">
        <v>11</v>
      </c>
      <c r="AE30" s="33" t="s">
        <v>11</v>
      </c>
      <c r="AF30" s="33" t="s">
        <v>11</v>
      </c>
      <c r="AG30" s="33" t="s">
        <v>11</v>
      </c>
      <c r="AH30" s="33">
        <f t="shared" si="0"/>
        <v>23</v>
      </c>
      <c r="AI30" s="33">
        <f t="shared" si="1"/>
        <v>3</v>
      </c>
      <c r="AJ30" s="33">
        <f t="shared" si="2"/>
        <v>0</v>
      </c>
      <c r="AK30" s="33">
        <f t="shared" si="3"/>
        <v>2</v>
      </c>
      <c r="AL30" s="33">
        <v>19</v>
      </c>
      <c r="AM30" s="33">
        <f t="shared" si="4"/>
        <v>2</v>
      </c>
      <c r="AN30" s="58">
        <v>19</v>
      </c>
    </row>
    <row r="31" spans="1:40" ht="24">
      <c r="A31" s="117">
        <v>21</v>
      </c>
      <c r="B31" s="50">
        <v>225</v>
      </c>
      <c r="C31" s="30" t="s">
        <v>94</v>
      </c>
      <c r="D31" s="33" t="s">
        <v>12</v>
      </c>
      <c r="E31" s="33" t="s">
        <v>11</v>
      </c>
      <c r="F31" s="33" t="s">
        <v>11</v>
      </c>
      <c r="G31" s="33" t="s">
        <v>16</v>
      </c>
      <c r="H31" s="33" t="s">
        <v>11</v>
      </c>
      <c r="I31" s="33" t="s">
        <v>11</v>
      </c>
      <c r="J31" s="33" t="s">
        <v>11</v>
      </c>
      <c r="K31" s="33" t="s">
        <v>11</v>
      </c>
      <c r="L31" s="33" t="s">
        <v>11</v>
      </c>
      <c r="M31" s="33" t="s">
        <v>11</v>
      </c>
      <c r="N31" s="33" t="s">
        <v>16</v>
      </c>
      <c r="O31" s="33" t="s">
        <v>11</v>
      </c>
      <c r="P31" s="33" t="s">
        <v>11</v>
      </c>
      <c r="Q31" s="33" t="s">
        <v>11</v>
      </c>
      <c r="R31" s="33" t="s">
        <v>12</v>
      </c>
      <c r="S31" s="33" t="s">
        <v>11</v>
      </c>
      <c r="T31" s="33" t="s">
        <v>11</v>
      </c>
      <c r="U31" s="108" t="s">
        <v>14</v>
      </c>
      <c r="V31" s="33" t="s">
        <v>11</v>
      </c>
      <c r="W31" s="33" t="s">
        <v>11</v>
      </c>
      <c r="X31" s="33" t="s">
        <v>11</v>
      </c>
      <c r="Y31" s="33" t="s">
        <v>11</v>
      </c>
      <c r="Z31" s="33" t="s">
        <v>11</v>
      </c>
      <c r="AA31" s="33" t="s">
        <v>11</v>
      </c>
      <c r="AB31" s="108" t="s">
        <v>14</v>
      </c>
      <c r="AC31" s="33" t="s">
        <v>11</v>
      </c>
      <c r="AD31" s="33" t="s">
        <v>11</v>
      </c>
      <c r="AE31" s="33" t="s">
        <v>11</v>
      </c>
      <c r="AF31" s="33" t="s">
        <v>11</v>
      </c>
      <c r="AG31" s="33" t="s">
        <v>11</v>
      </c>
      <c r="AH31" s="33">
        <f t="shared" si="0"/>
        <v>24</v>
      </c>
      <c r="AI31" s="33">
        <f t="shared" si="1"/>
        <v>2</v>
      </c>
      <c r="AJ31" s="33">
        <f t="shared" si="2"/>
        <v>0</v>
      </c>
      <c r="AK31" s="33">
        <f t="shared" si="3"/>
        <v>2</v>
      </c>
      <c r="AL31" s="33">
        <v>20</v>
      </c>
      <c r="AM31" s="33">
        <f t="shared" si="4"/>
        <v>2</v>
      </c>
      <c r="AN31" s="58">
        <v>20</v>
      </c>
    </row>
    <row r="32" spans="1:40" ht="24">
      <c r="A32" s="116">
        <v>22</v>
      </c>
      <c r="B32" s="34">
        <v>226</v>
      </c>
      <c r="C32" s="30" t="s">
        <v>95</v>
      </c>
      <c r="D32" s="33" t="s">
        <v>11</v>
      </c>
      <c r="E32" s="33" t="s">
        <v>11</v>
      </c>
      <c r="F32" s="33" t="s">
        <v>11</v>
      </c>
      <c r="G32" s="33" t="s">
        <v>16</v>
      </c>
      <c r="H32" s="33" t="s">
        <v>11</v>
      </c>
      <c r="I32" s="33" t="s">
        <v>12</v>
      </c>
      <c r="J32" s="33" t="s">
        <v>11</v>
      </c>
      <c r="K32" s="33" t="s">
        <v>11</v>
      </c>
      <c r="L32" s="33" t="s">
        <v>11</v>
      </c>
      <c r="M32" s="33" t="s">
        <v>11</v>
      </c>
      <c r="N32" s="33" t="s">
        <v>16</v>
      </c>
      <c r="O32" s="33" t="s">
        <v>12</v>
      </c>
      <c r="P32" s="33" t="s">
        <v>11</v>
      </c>
      <c r="Q32" s="33" t="s">
        <v>11</v>
      </c>
      <c r="R32" s="33" t="s">
        <v>11</v>
      </c>
      <c r="S32" s="33" t="s">
        <v>11</v>
      </c>
      <c r="T32" s="33" t="s">
        <v>11</v>
      </c>
      <c r="U32" s="108" t="s">
        <v>14</v>
      </c>
      <c r="V32" s="33" t="s">
        <v>11</v>
      </c>
      <c r="W32" s="33" t="s">
        <v>11</v>
      </c>
      <c r="X32" s="33" t="s">
        <v>11</v>
      </c>
      <c r="Y32" s="33" t="s">
        <v>12</v>
      </c>
      <c r="Z32" s="33" t="s">
        <v>11</v>
      </c>
      <c r="AA32" s="33" t="s">
        <v>11</v>
      </c>
      <c r="AB32" s="108" t="s">
        <v>14</v>
      </c>
      <c r="AC32" s="33" t="s">
        <v>11</v>
      </c>
      <c r="AD32" s="33" t="s">
        <v>11</v>
      </c>
      <c r="AE32" s="33" t="s">
        <v>11</v>
      </c>
      <c r="AF32" s="33" t="s">
        <v>11</v>
      </c>
      <c r="AG32" s="33" t="s">
        <v>11</v>
      </c>
      <c r="AH32" s="33">
        <f t="shared" si="0"/>
        <v>23</v>
      </c>
      <c r="AI32" s="33">
        <f t="shared" si="1"/>
        <v>3</v>
      </c>
      <c r="AJ32" s="33">
        <f t="shared" si="2"/>
        <v>0</v>
      </c>
      <c r="AK32" s="33">
        <f t="shared" si="3"/>
        <v>2</v>
      </c>
      <c r="AL32" s="33">
        <v>21</v>
      </c>
      <c r="AM32" s="33">
        <f t="shared" si="4"/>
        <v>2</v>
      </c>
      <c r="AN32" s="58">
        <v>21</v>
      </c>
    </row>
    <row r="33" spans="1:40" ht="24">
      <c r="A33" s="117">
        <v>23</v>
      </c>
      <c r="B33" s="50">
        <v>227</v>
      </c>
      <c r="C33" s="30" t="s">
        <v>96</v>
      </c>
      <c r="D33" s="33" t="s">
        <v>12</v>
      </c>
      <c r="E33" s="33" t="s">
        <v>11</v>
      </c>
      <c r="F33" s="33" t="s">
        <v>11</v>
      </c>
      <c r="G33" s="33" t="s">
        <v>16</v>
      </c>
      <c r="H33" s="33" t="s">
        <v>11</v>
      </c>
      <c r="I33" s="33" t="s">
        <v>11</v>
      </c>
      <c r="J33" s="33" t="s">
        <v>11</v>
      </c>
      <c r="K33" s="33" t="s">
        <v>11</v>
      </c>
      <c r="L33" s="33" t="s">
        <v>11</v>
      </c>
      <c r="M33" s="33" t="s">
        <v>11</v>
      </c>
      <c r="N33" s="33" t="s">
        <v>16</v>
      </c>
      <c r="O33" s="33" t="s">
        <v>11</v>
      </c>
      <c r="P33" s="33" t="s">
        <v>11</v>
      </c>
      <c r="Q33" s="33" t="s">
        <v>11</v>
      </c>
      <c r="R33" s="33" t="s">
        <v>11</v>
      </c>
      <c r="S33" s="33" t="s">
        <v>11</v>
      </c>
      <c r="T33" s="33" t="s">
        <v>11</v>
      </c>
      <c r="U33" s="108" t="s">
        <v>14</v>
      </c>
      <c r="V33" s="33" t="s">
        <v>11</v>
      </c>
      <c r="W33" s="33" t="s">
        <v>11</v>
      </c>
      <c r="X33" s="33" t="s">
        <v>11</v>
      </c>
      <c r="Y33" s="33" t="s">
        <v>11</v>
      </c>
      <c r="Z33" s="33" t="s">
        <v>11</v>
      </c>
      <c r="AA33" s="33" t="s">
        <v>11</v>
      </c>
      <c r="AB33" s="108" t="s">
        <v>14</v>
      </c>
      <c r="AC33" s="33" t="s">
        <v>11</v>
      </c>
      <c r="AD33" s="33" t="s">
        <v>11</v>
      </c>
      <c r="AE33" s="33" t="s">
        <v>11</v>
      </c>
      <c r="AF33" s="33" t="s">
        <v>11</v>
      </c>
      <c r="AG33" s="33" t="s">
        <v>11</v>
      </c>
      <c r="AH33" s="33">
        <f t="shared" si="0"/>
        <v>25</v>
      </c>
      <c r="AI33" s="33">
        <f t="shared" si="1"/>
        <v>1</v>
      </c>
      <c r="AJ33" s="33">
        <f t="shared" si="2"/>
        <v>0</v>
      </c>
      <c r="AK33" s="33">
        <f t="shared" si="3"/>
        <v>2</v>
      </c>
      <c r="AL33" s="33">
        <v>22</v>
      </c>
      <c r="AM33" s="33">
        <f t="shared" si="4"/>
        <v>2</v>
      </c>
      <c r="AN33" s="58">
        <v>22</v>
      </c>
    </row>
    <row r="34" spans="1:40">
      <c r="A34" s="117">
        <v>24</v>
      </c>
      <c r="B34" s="50">
        <v>228</v>
      </c>
      <c r="C34" s="30" t="s">
        <v>97</v>
      </c>
      <c r="D34" s="33" t="s">
        <v>12</v>
      </c>
      <c r="E34" s="33" t="s">
        <v>11</v>
      </c>
      <c r="F34" s="33" t="s">
        <v>11</v>
      </c>
      <c r="G34" s="33" t="s">
        <v>16</v>
      </c>
      <c r="H34" s="33" t="s">
        <v>11</v>
      </c>
      <c r="I34" s="33" t="s">
        <v>11</v>
      </c>
      <c r="J34" s="33" t="s">
        <v>11</v>
      </c>
      <c r="K34" s="33" t="s">
        <v>11</v>
      </c>
      <c r="L34" s="33" t="s">
        <v>11</v>
      </c>
      <c r="M34" s="33" t="s">
        <v>11</v>
      </c>
      <c r="N34" s="33" t="s">
        <v>16</v>
      </c>
      <c r="O34" s="33" t="s">
        <v>11</v>
      </c>
      <c r="P34" s="33" t="s">
        <v>12</v>
      </c>
      <c r="Q34" s="33" t="s">
        <v>11</v>
      </c>
      <c r="R34" s="33" t="s">
        <v>11</v>
      </c>
      <c r="S34" s="33" t="s">
        <v>11</v>
      </c>
      <c r="T34" s="33" t="s">
        <v>11</v>
      </c>
      <c r="U34" s="108" t="s">
        <v>14</v>
      </c>
      <c r="V34" s="33" t="s">
        <v>11</v>
      </c>
      <c r="W34" s="33" t="s">
        <v>11</v>
      </c>
      <c r="X34" s="33" t="s">
        <v>11</v>
      </c>
      <c r="Y34" s="33" t="s">
        <v>12</v>
      </c>
      <c r="Z34" s="33" t="s">
        <v>11</v>
      </c>
      <c r="AA34" s="33" t="s">
        <v>11</v>
      </c>
      <c r="AB34" s="108" t="s">
        <v>14</v>
      </c>
      <c r="AC34" s="33" t="s">
        <v>11</v>
      </c>
      <c r="AD34" s="33" t="s">
        <v>11</v>
      </c>
      <c r="AE34" s="33" t="s">
        <v>11</v>
      </c>
      <c r="AF34" s="33" t="s">
        <v>11</v>
      </c>
      <c r="AG34" s="33" t="s">
        <v>11</v>
      </c>
      <c r="AH34" s="33">
        <f t="shared" si="0"/>
        <v>23</v>
      </c>
      <c r="AI34" s="33">
        <f t="shared" si="1"/>
        <v>3</v>
      </c>
      <c r="AJ34" s="33">
        <f t="shared" si="2"/>
        <v>0</v>
      </c>
      <c r="AK34" s="33">
        <f t="shared" si="3"/>
        <v>2</v>
      </c>
      <c r="AL34" s="33">
        <v>23</v>
      </c>
      <c r="AM34" s="33">
        <f t="shared" si="4"/>
        <v>2</v>
      </c>
      <c r="AN34" s="58">
        <v>23</v>
      </c>
    </row>
    <row r="35" spans="1:40" ht="36">
      <c r="A35" s="116">
        <v>25</v>
      </c>
      <c r="B35" s="34">
        <v>229</v>
      </c>
      <c r="C35" s="30" t="s">
        <v>98</v>
      </c>
      <c r="D35" s="33" t="s">
        <v>11</v>
      </c>
      <c r="E35" s="33" t="s">
        <v>11</v>
      </c>
      <c r="F35" s="33" t="s">
        <v>11</v>
      </c>
      <c r="G35" s="33" t="s">
        <v>16</v>
      </c>
      <c r="H35" s="33" t="s">
        <v>11</v>
      </c>
      <c r="I35" s="33" t="s">
        <v>11</v>
      </c>
      <c r="J35" s="33" t="s">
        <v>11</v>
      </c>
      <c r="K35" s="33" t="s">
        <v>11</v>
      </c>
      <c r="L35" s="33" t="s">
        <v>11</v>
      </c>
      <c r="M35" s="33" t="s">
        <v>11</v>
      </c>
      <c r="N35" s="33" t="s">
        <v>16</v>
      </c>
      <c r="O35" s="33" t="s">
        <v>11</v>
      </c>
      <c r="P35" s="33" t="s">
        <v>11</v>
      </c>
      <c r="Q35" s="33" t="s">
        <v>11</v>
      </c>
      <c r="R35" s="33" t="s">
        <v>11</v>
      </c>
      <c r="S35" s="33" t="s">
        <v>12</v>
      </c>
      <c r="T35" s="33" t="s">
        <v>11</v>
      </c>
      <c r="U35" s="108" t="s">
        <v>14</v>
      </c>
      <c r="V35" s="33" t="s">
        <v>11</v>
      </c>
      <c r="W35" s="33" t="s">
        <v>11</v>
      </c>
      <c r="X35" s="33" t="s">
        <v>11</v>
      </c>
      <c r="Y35" s="33" t="s">
        <v>11</v>
      </c>
      <c r="Z35" s="33" t="s">
        <v>11</v>
      </c>
      <c r="AA35" s="33" t="s">
        <v>11</v>
      </c>
      <c r="AB35" s="108" t="s">
        <v>14</v>
      </c>
      <c r="AC35" s="33" t="s">
        <v>11</v>
      </c>
      <c r="AD35" s="33" t="s">
        <v>11</v>
      </c>
      <c r="AE35" s="33" t="s">
        <v>11</v>
      </c>
      <c r="AF35" s="33" t="s">
        <v>11</v>
      </c>
      <c r="AG35" s="33" t="s">
        <v>11</v>
      </c>
      <c r="AH35" s="33">
        <f t="shared" si="0"/>
        <v>25</v>
      </c>
      <c r="AI35" s="33">
        <f t="shared" si="1"/>
        <v>1</v>
      </c>
      <c r="AJ35" s="33">
        <f t="shared" si="2"/>
        <v>0</v>
      </c>
      <c r="AK35" s="33">
        <f t="shared" si="3"/>
        <v>2</v>
      </c>
      <c r="AL35" s="33">
        <v>24</v>
      </c>
      <c r="AM35" s="33">
        <f t="shared" si="4"/>
        <v>2</v>
      </c>
      <c r="AN35" s="58">
        <v>24</v>
      </c>
    </row>
    <row r="36" spans="1:40" ht="24">
      <c r="A36" s="117">
        <v>26</v>
      </c>
      <c r="B36" s="50">
        <v>230</v>
      </c>
      <c r="C36" s="30" t="s">
        <v>99</v>
      </c>
      <c r="D36" s="33" t="s">
        <v>11</v>
      </c>
      <c r="E36" s="33" t="s">
        <v>11</v>
      </c>
      <c r="F36" s="33" t="s">
        <v>11</v>
      </c>
      <c r="G36" s="33" t="s">
        <v>16</v>
      </c>
      <c r="H36" s="33" t="s">
        <v>11</v>
      </c>
      <c r="I36" s="33" t="s">
        <v>12</v>
      </c>
      <c r="J36" s="33" t="s">
        <v>11</v>
      </c>
      <c r="K36" s="33" t="s">
        <v>11</v>
      </c>
      <c r="L36" s="33" t="s">
        <v>11</v>
      </c>
      <c r="M36" s="33" t="s">
        <v>11</v>
      </c>
      <c r="N36" s="33" t="s">
        <v>16</v>
      </c>
      <c r="O36" s="33" t="s">
        <v>11</v>
      </c>
      <c r="P36" s="33" t="s">
        <v>11</v>
      </c>
      <c r="Q36" s="33" t="s">
        <v>11</v>
      </c>
      <c r="R36" s="33" t="s">
        <v>11</v>
      </c>
      <c r="S36" s="33" t="s">
        <v>11</v>
      </c>
      <c r="T36" s="33" t="s">
        <v>11</v>
      </c>
      <c r="U36" s="108" t="s">
        <v>14</v>
      </c>
      <c r="V36" s="33" t="s">
        <v>11</v>
      </c>
      <c r="W36" s="33" t="s">
        <v>11</v>
      </c>
      <c r="X36" s="33" t="s">
        <v>11</v>
      </c>
      <c r="Y36" s="33" t="s">
        <v>11</v>
      </c>
      <c r="Z36" s="33" t="s">
        <v>11</v>
      </c>
      <c r="AA36" s="33" t="s">
        <v>11</v>
      </c>
      <c r="AB36" s="108" t="s">
        <v>14</v>
      </c>
      <c r="AC36" s="33" t="s">
        <v>11</v>
      </c>
      <c r="AD36" s="33" t="s">
        <v>11</v>
      </c>
      <c r="AE36" s="33" t="s">
        <v>11</v>
      </c>
      <c r="AF36" s="33" t="s">
        <v>11</v>
      </c>
      <c r="AG36" s="33" t="s">
        <v>11</v>
      </c>
      <c r="AH36" s="33">
        <f t="shared" si="0"/>
        <v>25</v>
      </c>
      <c r="AI36" s="33">
        <f t="shared" si="1"/>
        <v>1</v>
      </c>
      <c r="AJ36" s="33">
        <f t="shared" si="2"/>
        <v>0</v>
      </c>
      <c r="AK36" s="33">
        <f t="shared" si="3"/>
        <v>2</v>
      </c>
      <c r="AL36" s="33">
        <v>25</v>
      </c>
      <c r="AM36" s="33">
        <f t="shared" si="4"/>
        <v>2</v>
      </c>
      <c r="AN36" s="58">
        <v>25</v>
      </c>
    </row>
    <row r="37" spans="1:40" ht="24">
      <c r="A37" s="117">
        <v>27</v>
      </c>
      <c r="B37" s="50">
        <v>231</v>
      </c>
      <c r="C37" s="30" t="s">
        <v>100</v>
      </c>
      <c r="D37" s="33" t="s">
        <v>12</v>
      </c>
      <c r="E37" s="33" t="s">
        <v>12</v>
      </c>
      <c r="F37" s="33" t="s">
        <v>11</v>
      </c>
      <c r="G37" s="33" t="s">
        <v>16</v>
      </c>
      <c r="H37" s="33" t="s">
        <v>11</v>
      </c>
      <c r="I37" s="33" t="s">
        <v>11</v>
      </c>
      <c r="J37" s="33" t="s">
        <v>11</v>
      </c>
      <c r="K37" s="33" t="s">
        <v>11</v>
      </c>
      <c r="L37" s="33" t="s">
        <v>11</v>
      </c>
      <c r="M37" s="33" t="s">
        <v>11</v>
      </c>
      <c r="N37" s="33" t="s">
        <v>16</v>
      </c>
      <c r="O37" s="33" t="s">
        <v>11</v>
      </c>
      <c r="P37" s="33" t="s">
        <v>11</v>
      </c>
      <c r="Q37" s="33" t="s">
        <v>11</v>
      </c>
      <c r="R37" s="33" t="s">
        <v>11</v>
      </c>
      <c r="S37" s="33" t="s">
        <v>11</v>
      </c>
      <c r="T37" s="33" t="s">
        <v>11</v>
      </c>
      <c r="U37" s="108" t="s">
        <v>14</v>
      </c>
      <c r="V37" s="33" t="s">
        <v>11</v>
      </c>
      <c r="W37" s="33" t="s">
        <v>11</v>
      </c>
      <c r="X37" s="33" t="s">
        <v>11</v>
      </c>
      <c r="Y37" s="33" t="s">
        <v>12</v>
      </c>
      <c r="Z37" s="33" t="s">
        <v>11</v>
      </c>
      <c r="AA37" s="33" t="s">
        <v>11</v>
      </c>
      <c r="AB37" s="108" t="s">
        <v>14</v>
      </c>
      <c r="AC37" s="33" t="s">
        <v>11</v>
      </c>
      <c r="AD37" s="33" t="s">
        <v>11</v>
      </c>
      <c r="AE37" s="33" t="s">
        <v>11</v>
      </c>
      <c r="AF37" s="33" t="s">
        <v>11</v>
      </c>
      <c r="AG37" s="33" t="s">
        <v>11</v>
      </c>
      <c r="AH37" s="33">
        <f t="shared" si="0"/>
        <v>23</v>
      </c>
      <c r="AI37" s="33">
        <f t="shared" si="1"/>
        <v>3</v>
      </c>
      <c r="AJ37" s="33">
        <f t="shared" si="2"/>
        <v>0</v>
      </c>
      <c r="AK37" s="33">
        <f t="shared" si="3"/>
        <v>2</v>
      </c>
      <c r="AL37" s="33">
        <v>26</v>
      </c>
      <c r="AM37" s="33">
        <f t="shared" si="4"/>
        <v>2</v>
      </c>
      <c r="AN37" s="58">
        <v>26</v>
      </c>
    </row>
    <row r="38" spans="1:40">
      <c r="A38" s="116">
        <v>28</v>
      </c>
      <c r="B38" s="34">
        <v>232</v>
      </c>
      <c r="C38" s="30" t="s">
        <v>101</v>
      </c>
      <c r="D38" s="33" t="s">
        <v>11</v>
      </c>
      <c r="E38" s="33" t="s">
        <v>11</v>
      </c>
      <c r="F38" s="33" t="s">
        <v>11</v>
      </c>
      <c r="G38" s="33" t="s">
        <v>16</v>
      </c>
      <c r="H38" s="33" t="s">
        <v>11</v>
      </c>
      <c r="I38" s="33" t="s">
        <v>12</v>
      </c>
      <c r="J38" s="33" t="s">
        <v>11</v>
      </c>
      <c r="K38" s="33" t="s">
        <v>11</v>
      </c>
      <c r="L38" s="33" t="s">
        <v>11</v>
      </c>
      <c r="M38" s="33" t="s">
        <v>11</v>
      </c>
      <c r="N38" s="33" t="s">
        <v>16</v>
      </c>
      <c r="O38" s="33" t="s">
        <v>11</v>
      </c>
      <c r="P38" s="33" t="s">
        <v>11</v>
      </c>
      <c r="Q38" s="33" t="s">
        <v>11</v>
      </c>
      <c r="R38" s="33" t="s">
        <v>11</v>
      </c>
      <c r="S38" s="33" t="s">
        <v>11</v>
      </c>
      <c r="T38" s="33" t="s">
        <v>11</v>
      </c>
      <c r="U38" s="108" t="s">
        <v>14</v>
      </c>
      <c r="V38" s="33" t="s">
        <v>11</v>
      </c>
      <c r="W38" s="33" t="s">
        <v>11</v>
      </c>
      <c r="X38" s="33" t="s">
        <v>11</v>
      </c>
      <c r="Y38" s="33" t="s">
        <v>11</v>
      </c>
      <c r="Z38" s="33" t="s">
        <v>11</v>
      </c>
      <c r="AA38" s="33" t="s">
        <v>11</v>
      </c>
      <c r="AB38" s="108" t="s">
        <v>14</v>
      </c>
      <c r="AC38" s="33" t="s">
        <v>11</v>
      </c>
      <c r="AD38" s="33" t="s">
        <v>11</v>
      </c>
      <c r="AE38" s="33" t="s">
        <v>11</v>
      </c>
      <c r="AF38" s="33" t="s">
        <v>11</v>
      </c>
      <c r="AG38" s="33" t="s">
        <v>11</v>
      </c>
      <c r="AH38" s="33">
        <f t="shared" si="0"/>
        <v>25</v>
      </c>
      <c r="AI38" s="33">
        <f t="shared" si="1"/>
        <v>1</v>
      </c>
      <c r="AJ38" s="33">
        <f t="shared" si="2"/>
        <v>0</v>
      </c>
      <c r="AK38" s="33">
        <f t="shared" si="3"/>
        <v>2</v>
      </c>
      <c r="AL38" s="33">
        <v>27</v>
      </c>
      <c r="AM38" s="33">
        <f t="shared" si="4"/>
        <v>2</v>
      </c>
      <c r="AN38" s="58">
        <v>27</v>
      </c>
    </row>
    <row r="39" spans="1:40" ht="24">
      <c r="A39" s="117">
        <v>29</v>
      </c>
      <c r="B39" s="50">
        <v>233</v>
      </c>
      <c r="C39" s="30" t="s">
        <v>102</v>
      </c>
      <c r="D39" s="33" t="s">
        <v>11</v>
      </c>
      <c r="E39" s="33" t="s">
        <v>11</v>
      </c>
      <c r="F39" s="33" t="s">
        <v>11</v>
      </c>
      <c r="G39" s="33" t="s">
        <v>16</v>
      </c>
      <c r="H39" s="33" t="s">
        <v>11</v>
      </c>
      <c r="I39" s="33" t="s">
        <v>11</v>
      </c>
      <c r="J39" s="33" t="s">
        <v>11</v>
      </c>
      <c r="K39" s="33" t="s">
        <v>11</v>
      </c>
      <c r="L39" s="33" t="s">
        <v>11</v>
      </c>
      <c r="M39" s="33" t="s">
        <v>11</v>
      </c>
      <c r="N39" s="33" t="s">
        <v>16</v>
      </c>
      <c r="O39" s="33" t="s">
        <v>11</v>
      </c>
      <c r="P39" s="33" t="s">
        <v>11</v>
      </c>
      <c r="Q39" s="33" t="s">
        <v>11</v>
      </c>
      <c r="R39" s="33" t="s">
        <v>11</v>
      </c>
      <c r="S39" s="33" t="s">
        <v>11</v>
      </c>
      <c r="T39" s="33" t="s">
        <v>11</v>
      </c>
      <c r="U39" s="108" t="s">
        <v>14</v>
      </c>
      <c r="V39" s="33" t="s">
        <v>11</v>
      </c>
      <c r="W39" s="33" t="s">
        <v>11</v>
      </c>
      <c r="X39" s="33" t="s">
        <v>11</v>
      </c>
      <c r="Y39" s="33" t="s">
        <v>11</v>
      </c>
      <c r="Z39" s="33" t="s">
        <v>11</v>
      </c>
      <c r="AA39" s="33" t="s">
        <v>11</v>
      </c>
      <c r="AB39" s="108" t="s">
        <v>14</v>
      </c>
      <c r="AC39" s="33" t="s">
        <v>11</v>
      </c>
      <c r="AD39" s="33" t="s">
        <v>11</v>
      </c>
      <c r="AE39" s="33" t="s">
        <v>11</v>
      </c>
      <c r="AF39" s="33" t="s">
        <v>11</v>
      </c>
      <c r="AG39" s="33" t="s">
        <v>11</v>
      </c>
      <c r="AH39" s="33">
        <f t="shared" si="0"/>
        <v>26</v>
      </c>
      <c r="AI39" s="33">
        <f t="shared" si="1"/>
        <v>0</v>
      </c>
      <c r="AJ39" s="33">
        <f t="shared" si="2"/>
        <v>0</v>
      </c>
      <c r="AK39" s="33">
        <f t="shared" si="3"/>
        <v>2</v>
      </c>
      <c r="AL39" s="33">
        <v>28</v>
      </c>
      <c r="AM39" s="33">
        <f t="shared" si="4"/>
        <v>2</v>
      </c>
      <c r="AN39" s="58">
        <v>28</v>
      </c>
    </row>
    <row r="40" spans="1:40" ht="24">
      <c r="A40" s="117">
        <v>30</v>
      </c>
      <c r="B40" s="50">
        <v>234</v>
      </c>
      <c r="C40" s="30" t="s">
        <v>103</v>
      </c>
      <c r="D40" s="33" t="s">
        <v>11</v>
      </c>
      <c r="E40" s="33" t="s">
        <v>11</v>
      </c>
      <c r="F40" s="33" t="s">
        <v>11</v>
      </c>
      <c r="G40" s="33" t="s">
        <v>16</v>
      </c>
      <c r="H40" s="33" t="s">
        <v>11</v>
      </c>
      <c r="I40" s="33" t="s">
        <v>11</v>
      </c>
      <c r="J40" s="33" t="s">
        <v>12</v>
      </c>
      <c r="K40" s="33" t="s">
        <v>11</v>
      </c>
      <c r="L40" s="33" t="s">
        <v>11</v>
      </c>
      <c r="M40" s="33" t="s">
        <v>11</v>
      </c>
      <c r="N40" s="33" t="s">
        <v>16</v>
      </c>
      <c r="O40" s="33" t="s">
        <v>11</v>
      </c>
      <c r="P40" s="33" t="s">
        <v>11</v>
      </c>
      <c r="Q40" s="33" t="s">
        <v>11</v>
      </c>
      <c r="R40" s="33" t="s">
        <v>11</v>
      </c>
      <c r="S40" s="33" t="s">
        <v>11</v>
      </c>
      <c r="T40" s="33" t="s">
        <v>11</v>
      </c>
      <c r="U40" s="108" t="s">
        <v>14</v>
      </c>
      <c r="V40" s="33" t="s">
        <v>11</v>
      </c>
      <c r="W40" s="33" t="s">
        <v>11</v>
      </c>
      <c r="X40" s="33" t="s">
        <v>11</v>
      </c>
      <c r="Y40" s="33" t="s">
        <v>12</v>
      </c>
      <c r="Z40" s="33" t="s">
        <v>11</v>
      </c>
      <c r="AA40" s="33" t="s">
        <v>11</v>
      </c>
      <c r="AB40" s="108" t="s">
        <v>14</v>
      </c>
      <c r="AC40" s="33" t="s">
        <v>11</v>
      </c>
      <c r="AD40" s="33" t="s">
        <v>11</v>
      </c>
      <c r="AE40" s="33" t="s">
        <v>11</v>
      </c>
      <c r="AF40" s="33" t="s">
        <v>11</v>
      </c>
      <c r="AG40" s="33" t="s">
        <v>11</v>
      </c>
      <c r="AH40" s="33">
        <f t="shared" si="0"/>
        <v>24</v>
      </c>
      <c r="AI40" s="33">
        <f t="shared" si="1"/>
        <v>2</v>
      </c>
      <c r="AJ40" s="33">
        <f t="shared" si="2"/>
        <v>0</v>
      </c>
      <c r="AK40" s="33">
        <f t="shared" si="3"/>
        <v>2</v>
      </c>
      <c r="AL40" s="33">
        <v>29</v>
      </c>
      <c r="AM40" s="33">
        <f t="shared" si="4"/>
        <v>2</v>
      </c>
      <c r="AN40" s="58">
        <v>29</v>
      </c>
    </row>
    <row r="41" spans="1:40" ht="24">
      <c r="A41" s="116">
        <v>31</v>
      </c>
      <c r="B41" s="34">
        <v>235</v>
      </c>
      <c r="C41" s="30" t="s">
        <v>104</v>
      </c>
      <c r="D41" s="33" t="s">
        <v>11</v>
      </c>
      <c r="E41" s="33" t="s">
        <v>11</v>
      </c>
      <c r="F41" s="33" t="s">
        <v>11</v>
      </c>
      <c r="G41" s="33" t="s">
        <v>16</v>
      </c>
      <c r="H41" s="33" t="s">
        <v>11</v>
      </c>
      <c r="I41" s="33" t="s">
        <v>11</v>
      </c>
      <c r="J41" s="33" t="s">
        <v>11</v>
      </c>
      <c r="K41" s="33" t="s">
        <v>11</v>
      </c>
      <c r="L41" s="33" t="s">
        <v>11</v>
      </c>
      <c r="M41" s="33" t="s">
        <v>11</v>
      </c>
      <c r="N41" s="33" t="s">
        <v>16</v>
      </c>
      <c r="O41" s="33" t="s">
        <v>11</v>
      </c>
      <c r="P41" s="33" t="s">
        <v>11</v>
      </c>
      <c r="Q41" s="33" t="s">
        <v>11</v>
      </c>
      <c r="R41" s="33" t="s">
        <v>11</v>
      </c>
      <c r="S41" s="33" t="s">
        <v>11</v>
      </c>
      <c r="T41" s="33" t="s">
        <v>11</v>
      </c>
      <c r="U41" s="108" t="s">
        <v>14</v>
      </c>
      <c r="V41" s="33" t="s">
        <v>11</v>
      </c>
      <c r="W41" s="33" t="s">
        <v>11</v>
      </c>
      <c r="X41" s="33" t="s">
        <v>11</v>
      </c>
      <c r="Y41" s="33" t="s">
        <v>11</v>
      </c>
      <c r="Z41" s="33" t="s">
        <v>11</v>
      </c>
      <c r="AA41" s="33" t="s">
        <v>11</v>
      </c>
      <c r="AB41" s="108" t="s">
        <v>14</v>
      </c>
      <c r="AC41" s="33" t="s">
        <v>11</v>
      </c>
      <c r="AD41" s="33" t="s">
        <v>11</v>
      </c>
      <c r="AE41" s="33" t="s">
        <v>11</v>
      </c>
      <c r="AF41" s="33" t="s">
        <v>11</v>
      </c>
      <c r="AG41" s="33" t="s">
        <v>11</v>
      </c>
      <c r="AH41" s="33">
        <f t="shared" si="0"/>
        <v>26</v>
      </c>
      <c r="AI41" s="33">
        <f t="shared" si="1"/>
        <v>0</v>
      </c>
      <c r="AJ41" s="33">
        <f t="shared" si="2"/>
        <v>0</v>
      </c>
      <c r="AK41" s="33">
        <f t="shared" si="3"/>
        <v>2</v>
      </c>
      <c r="AL41" s="33">
        <v>30</v>
      </c>
      <c r="AM41" s="33">
        <f t="shared" si="4"/>
        <v>2</v>
      </c>
      <c r="AN41" s="58">
        <v>30</v>
      </c>
    </row>
    <row r="42" spans="1:40" ht="24">
      <c r="A42" s="117">
        <v>32</v>
      </c>
      <c r="B42" s="50">
        <v>236</v>
      </c>
      <c r="C42" s="30" t="s">
        <v>105</v>
      </c>
      <c r="D42" s="33" t="s">
        <v>11</v>
      </c>
      <c r="E42" s="33" t="s">
        <v>11</v>
      </c>
      <c r="F42" s="33" t="s">
        <v>11</v>
      </c>
      <c r="G42" s="33" t="s">
        <v>16</v>
      </c>
      <c r="H42" s="33" t="s">
        <v>11</v>
      </c>
      <c r="I42" s="33" t="s">
        <v>11</v>
      </c>
      <c r="J42" s="33" t="s">
        <v>11</v>
      </c>
      <c r="K42" s="33" t="s">
        <v>11</v>
      </c>
      <c r="L42" s="33" t="s">
        <v>11</v>
      </c>
      <c r="M42" s="33" t="s">
        <v>11</v>
      </c>
      <c r="N42" s="33" t="s">
        <v>16</v>
      </c>
      <c r="O42" s="33" t="s">
        <v>11</v>
      </c>
      <c r="P42" s="33" t="s">
        <v>11</v>
      </c>
      <c r="Q42" s="33" t="s">
        <v>11</v>
      </c>
      <c r="R42" s="33" t="s">
        <v>11</v>
      </c>
      <c r="S42" s="33" t="s">
        <v>11</v>
      </c>
      <c r="T42" s="33" t="s">
        <v>11</v>
      </c>
      <c r="U42" s="108" t="s">
        <v>14</v>
      </c>
      <c r="V42" s="33" t="s">
        <v>11</v>
      </c>
      <c r="W42" s="33" t="s">
        <v>11</v>
      </c>
      <c r="X42" s="33" t="s">
        <v>11</v>
      </c>
      <c r="Y42" s="33" t="s">
        <v>11</v>
      </c>
      <c r="Z42" s="33" t="s">
        <v>11</v>
      </c>
      <c r="AA42" s="33" t="s">
        <v>11</v>
      </c>
      <c r="AB42" s="108" t="s">
        <v>14</v>
      </c>
      <c r="AC42" s="33" t="s">
        <v>11</v>
      </c>
      <c r="AD42" s="33" t="s">
        <v>11</v>
      </c>
      <c r="AE42" s="33" t="s">
        <v>11</v>
      </c>
      <c r="AF42" s="33" t="s">
        <v>11</v>
      </c>
      <c r="AG42" s="33" t="s">
        <v>11</v>
      </c>
      <c r="AH42" s="33">
        <f t="shared" si="0"/>
        <v>26</v>
      </c>
      <c r="AI42" s="33">
        <f t="shared" si="1"/>
        <v>0</v>
      </c>
      <c r="AJ42" s="33">
        <f t="shared" si="2"/>
        <v>0</v>
      </c>
      <c r="AK42" s="33">
        <f t="shared" si="3"/>
        <v>2</v>
      </c>
      <c r="AL42" s="33">
        <v>31</v>
      </c>
      <c r="AM42" s="33">
        <f t="shared" si="4"/>
        <v>2</v>
      </c>
      <c r="AN42" s="58">
        <v>31</v>
      </c>
    </row>
    <row r="43" spans="1:40" ht="24">
      <c r="A43" s="117">
        <v>33</v>
      </c>
      <c r="B43" s="50">
        <v>237</v>
      </c>
      <c r="C43" s="30" t="s">
        <v>106</v>
      </c>
      <c r="D43" s="33" t="s">
        <v>11</v>
      </c>
      <c r="E43" s="33" t="s">
        <v>11</v>
      </c>
      <c r="F43" s="33" t="s">
        <v>11</v>
      </c>
      <c r="G43" s="33" t="s">
        <v>16</v>
      </c>
      <c r="H43" s="33" t="s">
        <v>11</v>
      </c>
      <c r="I43" s="33" t="s">
        <v>11</v>
      </c>
      <c r="J43" s="33" t="s">
        <v>11</v>
      </c>
      <c r="K43" s="33" t="s">
        <v>11</v>
      </c>
      <c r="L43" s="33" t="s">
        <v>11</v>
      </c>
      <c r="M43" s="33" t="s">
        <v>11</v>
      </c>
      <c r="N43" s="33" t="s">
        <v>16</v>
      </c>
      <c r="O43" s="33" t="s">
        <v>11</v>
      </c>
      <c r="P43" s="33" t="s">
        <v>11</v>
      </c>
      <c r="Q43" s="33" t="s">
        <v>11</v>
      </c>
      <c r="R43" s="33" t="s">
        <v>11</v>
      </c>
      <c r="S43" s="33" t="s">
        <v>11</v>
      </c>
      <c r="T43" s="33" t="s">
        <v>11</v>
      </c>
      <c r="U43" s="108" t="s">
        <v>14</v>
      </c>
      <c r="V43" s="33" t="s">
        <v>11</v>
      </c>
      <c r="W43" s="33" t="s">
        <v>11</v>
      </c>
      <c r="X43" s="33" t="s">
        <v>11</v>
      </c>
      <c r="Y43" s="33" t="s">
        <v>11</v>
      </c>
      <c r="Z43" s="33" t="s">
        <v>11</v>
      </c>
      <c r="AA43" s="33" t="s">
        <v>11</v>
      </c>
      <c r="AB43" s="108" t="s">
        <v>14</v>
      </c>
      <c r="AC43" s="33" t="s">
        <v>11</v>
      </c>
      <c r="AD43" s="33" t="s">
        <v>11</v>
      </c>
      <c r="AE43" s="33" t="s">
        <v>11</v>
      </c>
      <c r="AF43" s="33" t="s">
        <v>11</v>
      </c>
      <c r="AG43" s="33" t="s">
        <v>11</v>
      </c>
      <c r="AH43" s="33">
        <f t="shared" si="0"/>
        <v>26</v>
      </c>
      <c r="AI43" s="33">
        <f t="shared" si="1"/>
        <v>0</v>
      </c>
      <c r="AJ43" s="33">
        <f t="shared" si="2"/>
        <v>0</v>
      </c>
      <c r="AK43" s="33">
        <f t="shared" si="3"/>
        <v>2</v>
      </c>
      <c r="AL43" s="33">
        <v>32</v>
      </c>
      <c r="AM43" s="33">
        <f t="shared" si="4"/>
        <v>2</v>
      </c>
      <c r="AN43" s="58">
        <v>32</v>
      </c>
    </row>
    <row r="44" spans="1:40" ht="24">
      <c r="A44" s="116">
        <v>34</v>
      </c>
      <c r="B44" s="34">
        <v>238</v>
      </c>
      <c r="C44" s="30" t="s">
        <v>107</v>
      </c>
      <c r="D44" s="33" t="s">
        <v>11</v>
      </c>
      <c r="E44" s="33" t="s">
        <v>11</v>
      </c>
      <c r="F44" s="33" t="s">
        <v>11</v>
      </c>
      <c r="G44" s="33" t="s">
        <v>16</v>
      </c>
      <c r="H44" s="33" t="s">
        <v>11</v>
      </c>
      <c r="I44" s="33" t="s">
        <v>11</v>
      </c>
      <c r="J44" s="33" t="s">
        <v>11</v>
      </c>
      <c r="K44" s="33" t="s">
        <v>11</v>
      </c>
      <c r="L44" s="33" t="s">
        <v>11</v>
      </c>
      <c r="M44" s="33" t="s">
        <v>11</v>
      </c>
      <c r="N44" s="33" t="s">
        <v>16</v>
      </c>
      <c r="O44" s="33" t="s">
        <v>11</v>
      </c>
      <c r="P44" s="33" t="s">
        <v>11</v>
      </c>
      <c r="Q44" s="33" t="s">
        <v>11</v>
      </c>
      <c r="R44" s="33" t="s">
        <v>11</v>
      </c>
      <c r="S44" s="33" t="s">
        <v>11</v>
      </c>
      <c r="T44" s="33" t="s">
        <v>11</v>
      </c>
      <c r="U44" s="108" t="s">
        <v>14</v>
      </c>
      <c r="V44" s="33" t="s">
        <v>11</v>
      </c>
      <c r="W44" s="33" t="s">
        <v>11</v>
      </c>
      <c r="X44" s="33" t="s">
        <v>11</v>
      </c>
      <c r="Y44" s="33" t="s">
        <v>12</v>
      </c>
      <c r="Z44" s="33" t="s">
        <v>11</v>
      </c>
      <c r="AA44" s="33" t="s">
        <v>11</v>
      </c>
      <c r="AB44" s="108" t="s">
        <v>14</v>
      </c>
      <c r="AC44" s="33" t="s">
        <v>11</v>
      </c>
      <c r="AD44" s="33" t="s">
        <v>11</v>
      </c>
      <c r="AE44" s="33" t="s">
        <v>11</v>
      </c>
      <c r="AF44" s="33" t="s">
        <v>11</v>
      </c>
      <c r="AG44" s="33" t="s">
        <v>11</v>
      </c>
      <c r="AH44" s="33">
        <f t="shared" si="0"/>
        <v>25</v>
      </c>
      <c r="AI44" s="33">
        <f t="shared" si="1"/>
        <v>1</v>
      </c>
      <c r="AJ44" s="33">
        <f t="shared" si="2"/>
        <v>0</v>
      </c>
      <c r="AK44" s="33">
        <f t="shared" si="3"/>
        <v>2</v>
      </c>
      <c r="AL44" s="33">
        <v>33</v>
      </c>
      <c r="AM44" s="33">
        <f t="shared" si="4"/>
        <v>2</v>
      </c>
      <c r="AN44" s="58">
        <v>33</v>
      </c>
    </row>
    <row r="45" spans="1:40" ht="24">
      <c r="A45" s="117">
        <v>35</v>
      </c>
      <c r="B45" s="50">
        <v>239</v>
      </c>
      <c r="C45" s="30" t="s">
        <v>108</v>
      </c>
      <c r="D45" s="33" t="s">
        <v>11</v>
      </c>
      <c r="E45" s="33" t="s">
        <v>11</v>
      </c>
      <c r="F45" s="33" t="s">
        <v>11</v>
      </c>
      <c r="G45" s="33" t="s">
        <v>16</v>
      </c>
      <c r="H45" s="33" t="s">
        <v>11</v>
      </c>
      <c r="I45" s="33" t="s">
        <v>11</v>
      </c>
      <c r="J45" s="33" t="s">
        <v>11</v>
      </c>
      <c r="K45" s="33" t="s">
        <v>11</v>
      </c>
      <c r="L45" s="33" t="s">
        <v>11</v>
      </c>
      <c r="M45" s="33" t="s">
        <v>11</v>
      </c>
      <c r="N45" s="33" t="s">
        <v>16</v>
      </c>
      <c r="O45" s="33" t="s">
        <v>11</v>
      </c>
      <c r="P45" s="33" t="s">
        <v>11</v>
      </c>
      <c r="Q45" s="33" t="s">
        <v>11</v>
      </c>
      <c r="R45" s="33" t="s">
        <v>11</v>
      </c>
      <c r="S45" s="33" t="s">
        <v>11</v>
      </c>
      <c r="T45" s="33" t="s">
        <v>11</v>
      </c>
      <c r="U45" s="108" t="s">
        <v>14</v>
      </c>
      <c r="V45" s="33" t="s">
        <v>11</v>
      </c>
      <c r="W45" s="33" t="s">
        <v>11</v>
      </c>
      <c r="X45" s="33" t="s">
        <v>11</v>
      </c>
      <c r="Y45" s="33" t="s">
        <v>11</v>
      </c>
      <c r="Z45" s="33" t="s">
        <v>11</v>
      </c>
      <c r="AA45" s="33" t="s">
        <v>11</v>
      </c>
      <c r="AB45" s="108" t="s">
        <v>14</v>
      </c>
      <c r="AC45" s="33" t="s">
        <v>11</v>
      </c>
      <c r="AD45" s="33" t="s">
        <v>11</v>
      </c>
      <c r="AE45" s="33" t="s">
        <v>11</v>
      </c>
      <c r="AF45" s="33" t="s">
        <v>11</v>
      </c>
      <c r="AG45" s="33" t="s">
        <v>11</v>
      </c>
      <c r="AH45" s="33">
        <f t="shared" si="0"/>
        <v>26</v>
      </c>
      <c r="AI45" s="33">
        <f t="shared" si="1"/>
        <v>0</v>
      </c>
      <c r="AJ45" s="33">
        <f t="shared" si="2"/>
        <v>0</v>
      </c>
      <c r="AK45" s="33">
        <f t="shared" si="3"/>
        <v>2</v>
      </c>
      <c r="AL45" s="33">
        <v>34</v>
      </c>
      <c r="AM45" s="33">
        <f t="shared" si="4"/>
        <v>2</v>
      </c>
      <c r="AN45" s="58">
        <v>34</v>
      </c>
    </row>
    <row r="46" spans="1:40" ht="24">
      <c r="A46" s="117">
        <v>36</v>
      </c>
      <c r="B46" s="50">
        <v>240</v>
      </c>
      <c r="C46" s="30" t="s">
        <v>109</v>
      </c>
      <c r="D46" s="33" t="s">
        <v>11</v>
      </c>
      <c r="E46" s="33" t="s">
        <v>11</v>
      </c>
      <c r="F46" s="33" t="s">
        <v>11</v>
      </c>
      <c r="G46" s="33" t="s">
        <v>16</v>
      </c>
      <c r="H46" s="33" t="s">
        <v>11</v>
      </c>
      <c r="I46" s="33" t="s">
        <v>11</v>
      </c>
      <c r="J46" s="33" t="s">
        <v>12</v>
      </c>
      <c r="K46" s="33" t="s">
        <v>11</v>
      </c>
      <c r="L46" s="33" t="s">
        <v>11</v>
      </c>
      <c r="M46" s="33" t="s">
        <v>11</v>
      </c>
      <c r="N46" s="33" t="s">
        <v>16</v>
      </c>
      <c r="O46" s="33" t="s">
        <v>11</v>
      </c>
      <c r="P46" s="33" t="s">
        <v>11</v>
      </c>
      <c r="Q46" s="33" t="s">
        <v>11</v>
      </c>
      <c r="R46" s="33" t="s">
        <v>11</v>
      </c>
      <c r="S46" s="33" t="s">
        <v>11</v>
      </c>
      <c r="T46" s="33" t="s">
        <v>11</v>
      </c>
      <c r="U46" s="108" t="s">
        <v>14</v>
      </c>
      <c r="V46" s="33" t="s">
        <v>11</v>
      </c>
      <c r="W46" s="33" t="s">
        <v>11</v>
      </c>
      <c r="X46" s="33" t="s">
        <v>11</v>
      </c>
      <c r="Y46" s="33" t="s">
        <v>12</v>
      </c>
      <c r="Z46" s="33" t="s">
        <v>11</v>
      </c>
      <c r="AA46" s="33" t="s">
        <v>11</v>
      </c>
      <c r="AB46" s="108" t="s">
        <v>14</v>
      </c>
      <c r="AC46" s="33" t="s">
        <v>11</v>
      </c>
      <c r="AD46" s="33" t="s">
        <v>11</v>
      </c>
      <c r="AE46" s="33" t="s">
        <v>11</v>
      </c>
      <c r="AF46" s="33" t="s">
        <v>11</v>
      </c>
      <c r="AG46" s="33" t="s">
        <v>11</v>
      </c>
      <c r="AH46" s="33">
        <f t="shared" si="0"/>
        <v>24</v>
      </c>
      <c r="AI46" s="33">
        <f t="shared" si="1"/>
        <v>2</v>
      </c>
      <c r="AJ46" s="33">
        <f t="shared" si="2"/>
        <v>0</v>
      </c>
      <c r="AK46" s="33">
        <f t="shared" si="3"/>
        <v>2</v>
      </c>
      <c r="AL46" s="33">
        <v>35</v>
      </c>
      <c r="AM46" s="33">
        <f t="shared" si="4"/>
        <v>2</v>
      </c>
      <c r="AN46" s="58">
        <v>35</v>
      </c>
    </row>
    <row r="47" spans="1:40" ht="36">
      <c r="A47" s="116">
        <v>37</v>
      </c>
      <c r="B47" s="34">
        <v>241</v>
      </c>
      <c r="C47" s="30" t="s">
        <v>110</v>
      </c>
      <c r="D47" s="33" t="s">
        <v>11</v>
      </c>
      <c r="E47" s="33" t="s">
        <v>11</v>
      </c>
      <c r="F47" s="33" t="s">
        <v>11</v>
      </c>
      <c r="G47" s="33" t="s">
        <v>16</v>
      </c>
      <c r="H47" s="33" t="s">
        <v>11</v>
      </c>
      <c r="I47" s="33" t="s">
        <v>11</v>
      </c>
      <c r="J47" s="33" t="s">
        <v>11</v>
      </c>
      <c r="K47" s="33" t="s">
        <v>11</v>
      </c>
      <c r="L47" s="33" t="s">
        <v>11</v>
      </c>
      <c r="M47" s="33" t="s">
        <v>11</v>
      </c>
      <c r="N47" s="33" t="s">
        <v>16</v>
      </c>
      <c r="O47" s="33" t="s">
        <v>11</v>
      </c>
      <c r="P47" s="33" t="s">
        <v>11</v>
      </c>
      <c r="Q47" s="33" t="s">
        <v>11</v>
      </c>
      <c r="R47" s="33" t="s">
        <v>11</v>
      </c>
      <c r="S47" s="33" t="s">
        <v>11</v>
      </c>
      <c r="T47" s="33" t="s">
        <v>11</v>
      </c>
      <c r="U47" s="108" t="s">
        <v>14</v>
      </c>
      <c r="V47" s="33" t="s">
        <v>11</v>
      </c>
      <c r="W47" s="33" t="s">
        <v>11</v>
      </c>
      <c r="X47" s="33" t="s">
        <v>11</v>
      </c>
      <c r="Y47" s="33" t="s">
        <v>11</v>
      </c>
      <c r="Z47" s="33" t="s">
        <v>11</v>
      </c>
      <c r="AA47" s="33" t="s">
        <v>11</v>
      </c>
      <c r="AB47" s="108" t="s">
        <v>14</v>
      </c>
      <c r="AC47" s="33" t="s">
        <v>11</v>
      </c>
      <c r="AD47" s="33" t="s">
        <v>12</v>
      </c>
      <c r="AE47" s="33" t="s">
        <v>11</v>
      </c>
      <c r="AF47" s="33" t="s">
        <v>11</v>
      </c>
      <c r="AG47" s="33" t="s">
        <v>11</v>
      </c>
      <c r="AH47" s="33">
        <f t="shared" si="0"/>
        <v>25</v>
      </c>
      <c r="AI47" s="33">
        <f t="shared" si="1"/>
        <v>1</v>
      </c>
      <c r="AJ47" s="33">
        <f t="shared" si="2"/>
        <v>0</v>
      </c>
      <c r="AK47" s="33">
        <f t="shared" si="3"/>
        <v>2</v>
      </c>
      <c r="AL47" s="33">
        <v>36</v>
      </c>
      <c r="AM47" s="33">
        <f t="shared" si="4"/>
        <v>2</v>
      </c>
      <c r="AN47" s="58">
        <v>36</v>
      </c>
    </row>
    <row r="48" spans="1:40">
      <c r="A48" s="117">
        <v>38</v>
      </c>
      <c r="B48" s="50">
        <v>242</v>
      </c>
      <c r="C48" s="30" t="s">
        <v>111</v>
      </c>
      <c r="D48" s="33" t="s">
        <v>11</v>
      </c>
      <c r="E48" s="33" t="s">
        <v>11</v>
      </c>
      <c r="F48" s="33" t="s">
        <v>11</v>
      </c>
      <c r="G48" s="33" t="s">
        <v>16</v>
      </c>
      <c r="H48" s="33" t="s">
        <v>11</v>
      </c>
      <c r="I48" s="33" t="s">
        <v>11</v>
      </c>
      <c r="J48" s="33" t="s">
        <v>12</v>
      </c>
      <c r="K48" s="33" t="s">
        <v>11</v>
      </c>
      <c r="L48" s="33" t="s">
        <v>11</v>
      </c>
      <c r="M48" s="33" t="s">
        <v>11</v>
      </c>
      <c r="N48" s="33" t="s">
        <v>16</v>
      </c>
      <c r="O48" s="33" t="s">
        <v>11</v>
      </c>
      <c r="P48" s="33" t="s">
        <v>11</v>
      </c>
      <c r="Q48" s="33" t="s">
        <v>11</v>
      </c>
      <c r="R48" s="33" t="s">
        <v>11</v>
      </c>
      <c r="S48" s="33" t="s">
        <v>11</v>
      </c>
      <c r="T48" s="33" t="s">
        <v>11</v>
      </c>
      <c r="U48" s="108" t="s">
        <v>14</v>
      </c>
      <c r="V48" s="33" t="s">
        <v>11</v>
      </c>
      <c r="W48" s="33" t="s">
        <v>11</v>
      </c>
      <c r="X48" s="33" t="s">
        <v>11</v>
      </c>
      <c r="Y48" s="33" t="s">
        <v>11</v>
      </c>
      <c r="Z48" s="33" t="s">
        <v>11</v>
      </c>
      <c r="AA48" s="33" t="s">
        <v>11</v>
      </c>
      <c r="AB48" s="108" t="s">
        <v>14</v>
      </c>
      <c r="AC48" s="33" t="s">
        <v>11</v>
      </c>
      <c r="AD48" s="33" t="s">
        <v>11</v>
      </c>
      <c r="AE48" s="33" t="s">
        <v>11</v>
      </c>
      <c r="AF48" s="33" t="s">
        <v>11</v>
      </c>
      <c r="AG48" s="33" t="s">
        <v>11</v>
      </c>
      <c r="AH48" s="33">
        <f t="shared" si="0"/>
        <v>25</v>
      </c>
      <c r="AI48" s="33">
        <f t="shared" si="1"/>
        <v>1</v>
      </c>
      <c r="AJ48" s="33">
        <f t="shared" si="2"/>
        <v>0</v>
      </c>
      <c r="AK48" s="33">
        <f t="shared" si="3"/>
        <v>2</v>
      </c>
      <c r="AL48" s="33">
        <v>37</v>
      </c>
      <c r="AM48" s="33">
        <f t="shared" si="4"/>
        <v>2</v>
      </c>
      <c r="AN48" s="58">
        <v>37</v>
      </c>
    </row>
    <row r="49" spans="1:40" ht="24">
      <c r="A49" s="117">
        <v>39</v>
      </c>
      <c r="B49" s="50">
        <v>243</v>
      </c>
      <c r="C49" s="30" t="s">
        <v>112</v>
      </c>
      <c r="D49" s="33" t="s">
        <v>11</v>
      </c>
      <c r="E49" s="33" t="s">
        <v>11</v>
      </c>
      <c r="F49" s="33" t="s">
        <v>11</v>
      </c>
      <c r="G49" s="33" t="s">
        <v>16</v>
      </c>
      <c r="H49" s="33" t="s">
        <v>11</v>
      </c>
      <c r="I49" s="33" t="s">
        <v>11</v>
      </c>
      <c r="J49" s="33" t="s">
        <v>11</v>
      </c>
      <c r="K49" s="33" t="s">
        <v>11</v>
      </c>
      <c r="L49" s="33" t="s">
        <v>11</v>
      </c>
      <c r="M49" s="33" t="s">
        <v>11</v>
      </c>
      <c r="N49" s="33" t="s">
        <v>16</v>
      </c>
      <c r="O49" s="33" t="s">
        <v>11</v>
      </c>
      <c r="P49" s="33" t="s">
        <v>11</v>
      </c>
      <c r="Q49" s="33" t="s">
        <v>11</v>
      </c>
      <c r="R49" s="33" t="s">
        <v>11</v>
      </c>
      <c r="S49" s="33" t="s">
        <v>11</v>
      </c>
      <c r="T49" s="33" t="s">
        <v>11</v>
      </c>
      <c r="U49" s="108" t="s">
        <v>14</v>
      </c>
      <c r="V49" s="33" t="s">
        <v>11</v>
      </c>
      <c r="W49" s="33" t="s">
        <v>11</v>
      </c>
      <c r="X49" s="33" t="s">
        <v>11</v>
      </c>
      <c r="Y49" s="33" t="s">
        <v>11</v>
      </c>
      <c r="Z49" s="33" t="s">
        <v>11</v>
      </c>
      <c r="AA49" s="33" t="s">
        <v>11</v>
      </c>
      <c r="AB49" s="108" t="s">
        <v>14</v>
      </c>
      <c r="AC49" s="33" t="s">
        <v>11</v>
      </c>
      <c r="AD49" s="33" t="s">
        <v>12</v>
      </c>
      <c r="AE49" s="33" t="s">
        <v>11</v>
      </c>
      <c r="AF49" s="33" t="s">
        <v>11</v>
      </c>
      <c r="AG49" s="33" t="s">
        <v>11</v>
      </c>
      <c r="AH49" s="33">
        <f t="shared" si="0"/>
        <v>25</v>
      </c>
      <c r="AI49" s="33">
        <f t="shared" si="1"/>
        <v>1</v>
      </c>
      <c r="AJ49" s="33">
        <f t="shared" si="2"/>
        <v>0</v>
      </c>
      <c r="AK49" s="33">
        <f t="shared" si="3"/>
        <v>2</v>
      </c>
      <c r="AL49" s="33">
        <v>38</v>
      </c>
      <c r="AM49" s="33">
        <f t="shared" si="4"/>
        <v>2</v>
      </c>
      <c r="AN49" s="58">
        <v>38</v>
      </c>
    </row>
    <row r="50" spans="1:40" ht="24">
      <c r="A50" s="116">
        <v>40</v>
      </c>
      <c r="B50" s="34">
        <v>244</v>
      </c>
      <c r="C50" s="30" t="s">
        <v>113</v>
      </c>
      <c r="D50" s="33" t="s">
        <v>11</v>
      </c>
      <c r="E50" s="33" t="s">
        <v>11</v>
      </c>
      <c r="F50" s="33" t="s">
        <v>11</v>
      </c>
      <c r="G50" s="33" t="s">
        <v>16</v>
      </c>
      <c r="H50" s="33" t="s">
        <v>11</v>
      </c>
      <c r="I50" s="33" t="s">
        <v>11</v>
      </c>
      <c r="J50" s="33" t="s">
        <v>11</v>
      </c>
      <c r="K50" s="33" t="s">
        <v>11</v>
      </c>
      <c r="L50" s="33" t="s">
        <v>11</v>
      </c>
      <c r="M50" s="33" t="s">
        <v>11</v>
      </c>
      <c r="N50" s="33" t="s">
        <v>16</v>
      </c>
      <c r="O50" s="33" t="s">
        <v>11</v>
      </c>
      <c r="P50" s="33" t="s">
        <v>11</v>
      </c>
      <c r="Q50" s="33" t="s">
        <v>11</v>
      </c>
      <c r="R50" s="33" t="s">
        <v>11</v>
      </c>
      <c r="S50" s="33" t="s">
        <v>11</v>
      </c>
      <c r="T50" s="33" t="s">
        <v>11</v>
      </c>
      <c r="U50" s="108" t="s">
        <v>14</v>
      </c>
      <c r="V50" s="33" t="s">
        <v>11</v>
      </c>
      <c r="W50" s="33" t="s">
        <v>11</v>
      </c>
      <c r="X50" s="33" t="s">
        <v>11</v>
      </c>
      <c r="Y50" s="33" t="s">
        <v>11</v>
      </c>
      <c r="Z50" s="33" t="s">
        <v>11</v>
      </c>
      <c r="AA50" s="33" t="s">
        <v>11</v>
      </c>
      <c r="AB50" s="108" t="s">
        <v>14</v>
      </c>
      <c r="AC50" s="33" t="s">
        <v>11</v>
      </c>
      <c r="AD50" s="33" t="s">
        <v>11</v>
      </c>
      <c r="AE50" s="33" t="s">
        <v>11</v>
      </c>
      <c r="AF50" s="33" t="s">
        <v>11</v>
      </c>
      <c r="AG50" s="33" t="s">
        <v>11</v>
      </c>
      <c r="AH50" s="33">
        <f t="shared" si="0"/>
        <v>26</v>
      </c>
      <c r="AI50" s="33">
        <f t="shared" si="1"/>
        <v>0</v>
      </c>
      <c r="AJ50" s="33">
        <f t="shared" si="2"/>
        <v>0</v>
      </c>
      <c r="AK50" s="33">
        <f t="shared" si="3"/>
        <v>2</v>
      </c>
      <c r="AL50" s="33">
        <v>39</v>
      </c>
      <c r="AM50" s="33">
        <f t="shared" si="4"/>
        <v>2</v>
      </c>
      <c r="AN50" s="58">
        <v>39</v>
      </c>
    </row>
    <row r="51" spans="1:40" ht="24">
      <c r="A51" s="117">
        <v>41</v>
      </c>
      <c r="B51" s="50">
        <v>245</v>
      </c>
      <c r="C51" s="30" t="s">
        <v>114</v>
      </c>
      <c r="D51" s="33" t="s">
        <v>11</v>
      </c>
      <c r="E51" s="33" t="s">
        <v>11</v>
      </c>
      <c r="F51" s="33" t="s">
        <v>11</v>
      </c>
      <c r="G51" s="33" t="s">
        <v>16</v>
      </c>
      <c r="H51" s="33" t="s">
        <v>11</v>
      </c>
      <c r="I51" s="33" t="s">
        <v>11</v>
      </c>
      <c r="J51" s="33" t="s">
        <v>12</v>
      </c>
      <c r="K51" s="33" t="s">
        <v>11</v>
      </c>
      <c r="L51" s="33" t="s">
        <v>11</v>
      </c>
      <c r="M51" s="33" t="s">
        <v>11</v>
      </c>
      <c r="N51" s="33" t="s">
        <v>16</v>
      </c>
      <c r="O51" s="33" t="s">
        <v>11</v>
      </c>
      <c r="P51" s="33" t="s">
        <v>11</v>
      </c>
      <c r="Q51" s="33" t="s">
        <v>11</v>
      </c>
      <c r="R51" s="33" t="s">
        <v>11</v>
      </c>
      <c r="S51" s="33" t="s">
        <v>11</v>
      </c>
      <c r="T51" s="33" t="s">
        <v>11</v>
      </c>
      <c r="U51" s="108" t="s">
        <v>14</v>
      </c>
      <c r="V51" s="33" t="s">
        <v>11</v>
      </c>
      <c r="W51" s="33" t="s">
        <v>11</v>
      </c>
      <c r="X51" s="33" t="s">
        <v>11</v>
      </c>
      <c r="Y51" s="33" t="s">
        <v>11</v>
      </c>
      <c r="Z51" s="33" t="s">
        <v>11</v>
      </c>
      <c r="AA51" s="33" t="s">
        <v>11</v>
      </c>
      <c r="AB51" s="108" t="s">
        <v>14</v>
      </c>
      <c r="AC51" s="33" t="s">
        <v>11</v>
      </c>
      <c r="AD51" s="33" t="s">
        <v>11</v>
      </c>
      <c r="AE51" s="33" t="s">
        <v>11</v>
      </c>
      <c r="AF51" s="33" t="s">
        <v>11</v>
      </c>
      <c r="AG51" s="33" t="s">
        <v>11</v>
      </c>
      <c r="AH51" s="33">
        <f t="shared" si="0"/>
        <v>25</v>
      </c>
      <c r="AI51" s="33">
        <f t="shared" si="1"/>
        <v>1</v>
      </c>
      <c r="AJ51" s="33">
        <f t="shared" si="2"/>
        <v>0</v>
      </c>
      <c r="AK51" s="33">
        <f t="shared" si="3"/>
        <v>2</v>
      </c>
      <c r="AL51" s="33">
        <v>40</v>
      </c>
      <c r="AM51" s="33">
        <f t="shared" si="4"/>
        <v>2</v>
      </c>
      <c r="AN51" s="58">
        <v>40</v>
      </c>
    </row>
    <row r="52" spans="1:40" ht="24">
      <c r="A52" s="117">
        <v>42</v>
      </c>
      <c r="B52" s="50">
        <v>246</v>
      </c>
      <c r="C52" s="30" t="s">
        <v>115</v>
      </c>
      <c r="D52" s="33" t="s">
        <v>11</v>
      </c>
      <c r="E52" s="33" t="s">
        <v>11</v>
      </c>
      <c r="F52" s="33" t="s">
        <v>11</v>
      </c>
      <c r="G52" s="33" t="s">
        <v>16</v>
      </c>
      <c r="H52" s="33" t="s">
        <v>11</v>
      </c>
      <c r="I52" s="33" t="s">
        <v>11</v>
      </c>
      <c r="J52" s="33" t="s">
        <v>11</v>
      </c>
      <c r="K52" s="33" t="s">
        <v>11</v>
      </c>
      <c r="L52" s="33" t="s">
        <v>11</v>
      </c>
      <c r="M52" s="33" t="s">
        <v>11</v>
      </c>
      <c r="N52" s="33" t="s">
        <v>16</v>
      </c>
      <c r="O52" s="33" t="s">
        <v>11</v>
      </c>
      <c r="P52" s="33" t="s">
        <v>11</v>
      </c>
      <c r="Q52" s="33" t="s">
        <v>11</v>
      </c>
      <c r="R52" s="33" t="s">
        <v>11</v>
      </c>
      <c r="S52" s="33" t="s">
        <v>11</v>
      </c>
      <c r="T52" s="33" t="s">
        <v>11</v>
      </c>
      <c r="U52" s="108" t="s">
        <v>14</v>
      </c>
      <c r="V52" s="33" t="s">
        <v>11</v>
      </c>
      <c r="W52" s="33" t="s">
        <v>11</v>
      </c>
      <c r="X52" s="33" t="s">
        <v>11</v>
      </c>
      <c r="Y52" s="33" t="s">
        <v>11</v>
      </c>
      <c r="Z52" s="33" t="s">
        <v>11</v>
      </c>
      <c r="AA52" s="33" t="s">
        <v>11</v>
      </c>
      <c r="AB52" s="108" t="s">
        <v>14</v>
      </c>
      <c r="AC52" s="33" t="s">
        <v>11</v>
      </c>
      <c r="AD52" s="33" t="s">
        <v>12</v>
      </c>
      <c r="AE52" s="33" t="s">
        <v>11</v>
      </c>
      <c r="AF52" s="33" t="s">
        <v>11</v>
      </c>
      <c r="AG52" s="33" t="s">
        <v>11</v>
      </c>
      <c r="AH52" s="33">
        <f t="shared" si="0"/>
        <v>25</v>
      </c>
      <c r="AI52" s="33">
        <f t="shared" si="1"/>
        <v>1</v>
      </c>
      <c r="AJ52" s="33">
        <f t="shared" si="2"/>
        <v>0</v>
      </c>
      <c r="AK52" s="33">
        <f t="shared" si="3"/>
        <v>2</v>
      </c>
      <c r="AL52" s="33">
        <v>41</v>
      </c>
      <c r="AM52" s="33">
        <f t="shared" si="4"/>
        <v>2</v>
      </c>
      <c r="AN52" s="58">
        <v>41</v>
      </c>
    </row>
    <row r="53" spans="1:40" ht="48">
      <c r="A53" s="116">
        <v>43</v>
      </c>
      <c r="B53" s="34">
        <v>247</v>
      </c>
      <c r="C53" s="30" t="s">
        <v>116</v>
      </c>
      <c r="D53" s="33" t="s">
        <v>11</v>
      </c>
      <c r="E53" s="33" t="s">
        <v>11</v>
      </c>
      <c r="F53" s="33" t="s">
        <v>11</v>
      </c>
      <c r="G53" s="33" t="s">
        <v>16</v>
      </c>
      <c r="H53" s="33" t="s">
        <v>11</v>
      </c>
      <c r="I53" s="33" t="s">
        <v>11</v>
      </c>
      <c r="J53" s="33" t="s">
        <v>12</v>
      </c>
      <c r="K53" s="33" t="s">
        <v>11</v>
      </c>
      <c r="L53" s="33" t="s">
        <v>11</v>
      </c>
      <c r="M53" s="33" t="s">
        <v>11</v>
      </c>
      <c r="N53" s="33" t="s">
        <v>16</v>
      </c>
      <c r="O53" s="33" t="s">
        <v>11</v>
      </c>
      <c r="P53" s="33" t="s">
        <v>11</v>
      </c>
      <c r="Q53" s="33" t="s">
        <v>11</v>
      </c>
      <c r="R53" s="33" t="s">
        <v>11</v>
      </c>
      <c r="S53" s="33" t="s">
        <v>11</v>
      </c>
      <c r="T53" s="33" t="s">
        <v>11</v>
      </c>
      <c r="U53" s="108" t="s">
        <v>14</v>
      </c>
      <c r="V53" s="33" t="s">
        <v>11</v>
      </c>
      <c r="W53" s="33" t="s">
        <v>11</v>
      </c>
      <c r="X53" s="33" t="s">
        <v>11</v>
      </c>
      <c r="Y53" s="33" t="s">
        <v>11</v>
      </c>
      <c r="Z53" s="33" t="s">
        <v>11</v>
      </c>
      <c r="AA53" s="33" t="s">
        <v>11</v>
      </c>
      <c r="AB53" s="108" t="s">
        <v>14</v>
      </c>
      <c r="AC53" s="33" t="s">
        <v>11</v>
      </c>
      <c r="AD53" s="33" t="s">
        <v>11</v>
      </c>
      <c r="AE53" s="33" t="s">
        <v>11</v>
      </c>
      <c r="AF53" s="33" t="s">
        <v>11</v>
      </c>
      <c r="AG53" s="33" t="s">
        <v>11</v>
      </c>
      <c r="AH53" s="33">
        <f t="shared" si="0"/>
        <v>25</v>
      </c>
      <c r="AI53" s="33">
        <f t="shared" si="1"/>
        <v>1</v>
      </c>
      <c r="AJ53" s="33">
        <f t="shared" si="2"/>
        <v>0</v>
      </c>
      <c r="AK53" s="33">
        <f t="shared" si="3"/>
        <v>2</v>
      </c>
      <c r="AL53" s="33">
        <v>42</v>
      </c>
      <c r="AM53" s="33">
        <f t="shared" si="4"/>
        <v>2</v>
      </c>
      <c r="AN53" s="58">
        <v>42</v>
      </c>
    </row>
    <row r="54" spans="1:40" ht="24">
      <c r="A54" s="117">
        <v>44</v>
      </c>
      <c r="B54" s="50">
        <v>248</v>
      </c>
      <c r="C54" s="30" t="s">
        <v>117</v>
      </c>
      <c r="D54" s="33" t="s">
        <v>11</v>
      </c>
      <c r="E54" s="33" t="s">
        <v>11</v>
      </c>
      <c r="F54" s="33" t="s">
        <v>11</v>
      </c>
      <c r="G54" s="33" t="s">
        <v>16</v>
      </c>
      <c r="H54" s="33" t="s">
        <v>11</v>
      </c>
      <c r="I54" s="33" t="s">
        <v>11</v>
      </c>
      <c r="J54" s="33" t="s">
        <v>11</v>
      </c>
      <c r="K54" s="33" t="s">
        <v>11</v>
      </c>
      <c r="L54" s="33" t="s">
        <v>11</v>
      </c>
      <c r="M54" s="33" t="s">
        <v>11</v>
      </c>
      <c r="N54" s="33" t="s">
        <v>16</v>
      </c>
      <c r="O54" s="33" t="s">
        <v>11</v>
      </c>
      <c r="P54" s="33" t="s">
        <v>11</v>
      </c>
      <c r="Q54" s="33" t="s">
        <v>11</v>
      </c>
      <c r="R54" s="33" t="s">
        <v>11</v>
      </c>
      <c r="S54" s="33" t="s">
        <v>11</v>
      </c>
      <c r="T54" s="33" t="s">
        <v>11</v>
      </c>
      <c r="U54" s="108" t="s">
        <v>14</v>
      </c>
      <c r="V54" s="33" t="s">
        <v>11</v>
      </c>
      <c r="W54" s="33" t="s">
        <v>11</v>
      </c>
      <c r="X54" s="33" t="s">
        <v>11</v>
      </c>
      <c r="Y54" s="33" t="s">
        <v>11</v>
      </c>
      <c r="Z54" s="33" t="s">
        <v>11</v>
      </c>
      <c r="AA54" s="33" t="s">
        <v>11</v>
      </c>
      <c r="AB54" s="108" t="s">
        <v>14</v>
      </c>
      <c r="AC54" s="33" t="s">
        <v>11</v>
      </c>
      <c r="AD54" s="33" t="s">
        <v>11</v>
      </c>
      <c r="AE54" s="33" t="s">
        <v>11</v>
      </c>
      <c r="AF54" s="33" t="s">
        <v>11</v>
      </c>
      <c r="AG54" s="33" t="s">
        <v>11</v>
      </c>
      <c r="AH54" s="33">
        <f t="shared" si="0"/>
        <v>26</v>
      </c>
      <c r="AI54" s="33">
        <f t="shared" si="1"/>
        <v>0</v>
      </c>
      <c r="AJ54" s="33">
        <f t="shared" si="2"/>
        <v>0</v>
      </c>
      <c r="AK54" s="33">
        <f t="shared" si="3"/>
        <v>2</v>
      </c>
      <c r="AL54" s="33">
        <v>43</v>
      </c>
      <c r="AM54" s="33">
        <f t="shared" si="4"/>
        <v>2</v>
      </c>
      <c r="AN54" s="58">
        <v>43</v>
      </c>
    </row>
    <row r="55" spans="1:40" ht="36">
      <c r="A55" s="117">
        <v>45</v>
      </c>
      <c r="B55" s="50">
        <v>249</v>
      </c>
      <c r="C55" s="30" t="s">
        <v>118</v>
      </c>
      <c r="D55" s="33" t="s">
        <v>11</v>
      </c>
      <c r="E55" s="33" t="s">
        <v>11</v>
      </c>
      <c r="F55" s="33" t="s">
        <v>11</v>
      </c>
      <c r="G55" s="33" t="s">
        <v>16</v>
      </c>
      <c r="H55" s="33" t="s">
        <v>11</v>
      </c>
      <c r="I55" s="33" t="s">
        <v>11</v>
      </c>
      <c r="J55" s="33" t="s">
        <v>12</v>
      </c>
      <c r="K55" s="33" t="s">
        <v>11</v>
      </c>
      <c r="L55" s="33" t="s">
        <v>11</v>
      </c>
      <c r="M55" s="33" t="s">
        <v>11</v>
      </c>
      <c r="N55" s="33" t="s">
        <v>16</v>
      </c>
      <c r="O55" s="33" t="s">
        <v>11</v>
      </c>
      <c r="P55" s="33" t="s">
        <v>11</v>
      </c>
      <c r="Q55" s="33" t="s">
        <v>11</v>
      </c>
      <c r="R55" s="33" t="s">
        <v>11</v>
      </c>
      <c r="S55" s="33" t="s">
        <v>11</v>
      </c>
      <c r="T55" s="33" t="s">
        <v>11</v>
      </c>
      <c r="U55" s="108" t="s">
        <v>14</v>
      </c>
      <c r="V55" s="33" t="s">
        <v>11</v>
      </c>
      <c r="W55" s="33" t="s">
        <v>11</v>
      </c>
      <c r="X55" s="33" t="s">
        <v>11</v>
      </c>
      <c r="Y55" s="33" t="s">
        <v>11</v>
      </c>
      <c r="Z55" s="33" t="s">
        <v>11</v>
      </c>
      <c r="AA55" s="33" t="s">
        <v>11</v>
      </c>
      <c r="AB55" s="108" t="s">
        <v>14</v>
      </c>
      <c r="AC55" s="33" t="s">
        <v>11</v>
      </c>
      <c r="AD55" s="33" t="s">
        <v>11</v>
      </c>
      <c r="AE55" s="33" t="s">
        <v>12</v>
      </c>
      <c r="AF55" s="33" t="s">
        <v>11</v>
      </c>
      <c r="AG55" s="33" t="s">
        <v>11</v>
      </c>
      <c r="AH55" s="33">
        <f t="shared" si="0"/>
        <v>24</v>
      </c>
      <c r="AI55" s="33">
        <f t="shared" si="1"/>
        <v>2</v>
      </c>
      <c r="AJ55" s="33">
        <f t="shared" si="2"/>
        <v>0</v>
      </c>
      <c r="AK55" s="33">
        <f t="shared" si="3"/>
        <v>2</v>
      </c>
      <c r="AL55" s="33">
        <v>44</v>
      </c>
      <c r="AM55" s="33">
        <f t="shared" si="4"/>
        <v>2</v>
      </c>
      <c r="AN55" s="58">
        <v>44</v>
      </c>
    </row>
    <row r="56" spans="1:40" ht="36">
      <c r="A56" s="116">
        <v>46</v>
      </c>
      <c r="B56" s="34">
        <v>250</v>
      </c>
      <c r="C56" s="30" t="s">
        <v>119</v>
      </c>
      <c r="D56" s="33" t="s">
        <v>11</v>
      </c>
      <c r="E56" s="33" t="s">
        <v>11</v>
      </c>
      <c r="F56" s="33" t="s">
        <v>11</v>
      </c>
      <c r="G56" s="33" t="s">
        <v>16</v>
      </c>
      <c r="H56" s="33" t="s">
        <v>11</v>
      </c>
      <c r="I56" s="33" t="s">
        <v>11</v>
      </c>
      <c r="J56" s="33" t="s">
        <v>11</v>
      </c>
      <c r="K56" s="33" t="s">
        <v>11</v>
      </c>
      <c r="L56" s="33" t="s">
        <v>11</v>
      </c>
      <c r="M56" s="33" t="s">
        <v>11</v>
      </c>
      <c r="N56" s="33" t="s">
        <v>16</v>
      </c>
      <c r="O56" s="33" t="s">
        <v>11</v>
      </c>
      <c r="P56" s="33" t="s">
        <v>11</v>
      </c>
      <c r="Q56" s="33" t="s">
        <v>11</v>
      </c>
      <c r="R56" s="33" t="s">
        <v>11</v>
      </c>
      <c r="S56" s="33" t="s">
        <v>11</v>
      </c>
      <c r="T56" s="33" t="s">
        <v>11</v>
      </c>
      <c r="U56" s="108" t="s">
        <v>14</v>
      </c>
      <c r="V56" s="33" t="s">
        <v>11</v>
      </c>
      <c r="W56" s="33" t="s">
        <v>11</v>
      </c>
      <c r="X56" s="33" t="s">
        <v>11</v>
      </c>
      <c r="Y56" s="33" t="s">
        <v>11</v>
      </c>
      <c r="Z56" s="33" t="s">
        <v>11</v>
      </c>
      <c r="AA56" s="33" t="s">
        <v>11</v>
      </c>
      <c r="AB56" s="108" t="s">
        <v>14</v>
      </c>
      <c r="AC56" s="33" t="s">
        <v>11</v>
      </c>
      <c r="AD56" s="33" t="s">
        <v>11</v>
      </c>
      <c r="AE56" s="33" t="s">
        <v>11</v>
      </c>
      <c r="AF56" s="33" t="s">
        <v>11</v>
      </c>
      <c r="AG56" s="33" t="s">
        <v>11</v>
      </c>
      <c r="AH56" s="33">
        <f t="shared" si="0"/>
        <v>26</v>
      </c>
      <c r="AI56" s="33">
        <f t="shared" si="1"/>
        <v>0</v>
      </c>
      <c r="AJ56" s="33">
        <f t="shared" si="2"/>
        <v>0</v>
      </c>
      <c r="AK56" s="33">
        <f t="shared" si="3"/>
        <v>2</v>
      </c>
      <c r="AL56" s="33">
        <v>45</v>
      </c>
      <c r="AM56" s="33">
        <f t="shared" si="4"/>
        <v>2</v>
      </c>
      <c r="AN56" s="58">
        <v>45</v>
      </c>
    </row>
    <row r="57" spans="1:40" ht="24">
      <c r="A57" s="117">
        <v>47</v>
      </c>
      <c r="B57" s="50">
        <v>251</v>
      </c>
      <c r="C57" s="30" t="s">
        <v>120</v>
      </c>
      <c r="D57" s="33" t="s">
        <v>11</v>
      </c>
      <c r="E57" s="33" t="s">
        <v>11</v>
      </c>
      <c r="F57" s="33" t="s">
        <v>11</v>
      </c>
      <c r="G57" s="33" t="s">
        <v>16</v>
      </c>
      <c r="H57" s="33" t="s">
        <v>11</v>
      </c>
      <c r="I57" s="33" t="s">
        <v>11</v>
      </c>
      <c r="J57" s="33" t="s">
        <v>11</v>
      </c>
      <c r="K57" s="33" t="s">
        <v>11</v>
      </c>
      <c r="L57" s="33" t="s">
        <v>11</v>
      </c>
      <c r="M57" s="33" t="s">
        <v>11</v>
      </c>
      <c r="N57" s="33" t="s">
        <v>16</v>
      </c>
      <c r="O57" s="33" t="s">
        <v>11</v>
      </c>
      <c r="P57" s="33" t="s">
        <v>11</v>
      </c>
      <c r="Q57" s="33" t="s">
        <v>11</v>
      </c>
      <c r="R57" s="33" t="s">
        <v>11</v>
      </c>
      <c r="S57" s="33" t="s">
        <v>11</v>
      </c>
      <c r="T57" s="33" t="s">
        <v>11</v>
      </c>
      <c r="U57" s="108" t="s">
        <v>14</v>
      </c>
      <c r="V57" s="33" t="s">
        <v>11</v>
      </c>
      <c r="W57" s="33" t="s">
        <v>11</v>
      </c>
      <c r="X57" s="33" t="s">
        <v>11</v>
      </c>
      <c r="Y57" s="33" t="s">
        <v>11</v>
      </c>
      <c r="Z57" s="33" t="s">
        <v>11</v>
      </c>
      <c r="AA57" s="33" t="s">
        <v>11</v>
      </c>
      <c r="AB57" s="108" t="s">
        <v>14</v>
      </c>
      <c r="AC57" s="33" t="s">
        <v>11</v>
      </c>
      <c r="AD57" s="33" t="s">
        <v>11</v>
      </c>
      <c r="AE57" s="33" t="s">
        <v>11</v>
      </c>
      <c r="AF57" s="33" t="s">
        <v>11</v>
      </c>
      <c r="AG57" s="33" t="s">
        <v>11</v>
      </c>
      <c r="AH57" s="33">
        <f t="shared" si="0"/>
        <v>26</v>
      </c>
      <c r="AI57" s="33">
        <f t="shared" si="1"/>
        <v>0</v>
      </c>
      <c r="AJ57" s="33">
        <f t="shared" si="2"/>
        <v>0</v>
      </c>
      <c r="AK57" s="33">
        <f t="shared" si="3"/>
        <v>2</v>
      </c>
      <c r="AL57" s="33">
        <v>46</v>
      </c>
      <c r="AM57" s="33">
        <f t="shared" si="4"/>
        <v>2</v>
      </c>
      <c r="AN57" s="58">
        <v>46</v>
      </c>
    </row>
    <row r="58" spans="1:40" ht="24">
      <c r="A58" s="117">
        <v>48</v>
      </c>
      <c r="B58" s="50">
        <v>252</v>
      </c>
      <c r="C58" s="30" t="s">
        <v>121</v>
      </c>
      <c r="D58" s="33" t="s">
        <v>11</v>
      </c>
      <c r="E58" s="33" t="s">
        <v>11</v>
      </c>
      <c r="F58" s="33" t="s">
        <v>11</v>
      </c>
      <c r="G58" s="33" t="s">
        <v>16</v>
      </c>
      <c r="H58" s="33" t="s">
        <v>11</v>
      </c>
      <c r="I58" s="33" t="s">
        <v>11</v>
      </c>
      <c r="J58" s="33" t="s">
        <v>11</v>
      </c>
      <c r="K58" s="33" t="s">
        <v>11</v>
      </c>
      <c r="L58" s="33" t="s">
        <v>11</v>
      </c>
      <c r="M58" s="33" t="s">
        <v>11</v>
      </c>
      <c r="N58" s="33" t="s">
        <v>16</v>
      </c>
      <c r="O58" s="33" t="s">
        <v>11</v>
      </c>
      <c r="P58" s="33" t="s">
        <v>11</v>
      </c>
      <c r="Q58" s="33" t="s">
        <v>11</v>
      </c>
      <c r="R58" s="33" t="s">
        <v>11</v>
      </c>
      <c r="S58" s="33" t="s">
        <v>11</v>
      </c>
      <c r="T58" s="33" t="s">
        <v>11</v>
      </c>
      <c r="U58" s="108" t="s">
        <v>14</v>
      </c>
      <c r="V58" s="33" t="s">
        <v>11</v>
      </c>
      <c r="W58" s="33" t="s">
        <v>11</v>
      </c>
      <c r="X58" s="33" t="s">
        <v>11</v>
      </c>
      <c r="Y58" s="33" t="s">
        <v>11</v>
      </c>
      <c r="Z58" s="33" t="s">
        <v>11</v>
      </c>
      <c r="AA58" s="33" t="s">
        <v>11</v>
      </c>
      <c r="AB58" s="108" t="s">
        <v>14</v>
      </c>
      <c r="AC58" s="33" t="s">
        <v>11</v>
      </c>
      <c r="AD58" s="33" t="s">
        <v>11</v>
      </c>
      <c r="AE58" s="33" t="s">
        <v>12</v>
      </c>
      <c r="AF58" s="33" t="s">
        <v>11</v>
      </c>
      <c r="AG58" s="33" t="s">
        <v>11</v>
      </c>
      <c r="AH58" s="33">
        <f t="shared" si="0"/>
        <v>25</v>
      </c>
      <c r="AI58" s="33">
        <f t="shared" si="1"/>
        <v>1</v>
      </c>
      <c r="AJ58" s="33">
        <f t="shared" si="2"/>
        <v>0</v>
      </c>
      <c r="AK58" s="33">
        <f t="shared" si="3"/>
        <v>2</v>
      </c>
      <c r="AL58" s="33">
        <v>47</v>
      </c>
      <c r="AM58" s="33">
        <f t="shared" si="4"/>
        <v>2</v>
      </c>
      <c r="AN58" s="58">
        <v>47</v>
      </c>
    </row>
    <row r="59" spans="1:40" ht="24">
      <c r="A59" s="116">
        <v>49</v>
      </c>
      <c r="B59" s="34">
        <v>253</v>
      </c>
      <c r="C59" s="30" t="s">
        <v>122</v>
      </c>
      <c r="D59" s="33" t="s">
        <v>11</v>
      </c>
      <c r="E59" s="33" t="s">
        <v>11</v>
      </c>
      <c r="F59" s="33" t="s">
        <v>11</v>
      </c>
      <c r="G59" s="33" t="s">
        <v>16</v>
      </c>
      <c r="H59" s="33" t="s">
        <v>11</v>
      </c>
      <c r="I59" s="33" t="s">
        <v>11</v>
      </c>
      <c r="J59" s="33" t="s">
        <v>12</v>
      </c>
      <c r="K59" s="33" t="s">
        <v>11</v>
      </c>
      <c r="L59" s="33" t="s">
        <v>11</v>
      </c>
      <c r="M59" s="33" t="s">
        <v>11</v>
      </c>
      <c r="N59" s="33" t="s">
        <v>16</v>
      </c>
      <c r="O59" s="33" t="s">
        <v>11</v>
      </c>
      <c r="P59" s="33" t="s">
        <v>11</v>
      </c>
      <c r="Q59" s="33" t="s">
        <v>11</v>
      </c>
      <c r="R59" s="33" t="s">
        <v>11</v>
      </c>
      <c r="S59" s="33" t="s">
        <v>11</v>
      </c>
      <c r="T59" s="33" t="s">
        <v>11</v>
      </c>
      <c r="U59" s="108" t="s">
        <v>14</v>
      </c>
      <c r="V59" s="33" t="s">
        <v>11</v>
      </c>
      <c r="W59" s="33" t="s">
        <v>11</v>
      </c>
      <c r="X59" s="33" t="s">
        <v>11</v>
      </c>
      <c r="Y59" s="33" t="s">
        <v>11</v>
      </c>
      <c r="Z59" s="33" t="s">
        <v>11</v>
      </c>
      <c r="AA59" s="33" t="s">
        <v>11</v>
      </c>
      <c r="AB59" s="108" t="s">
        <v>14</v>
      </c>
      <c r="AC59" s="33" t="s">
        <v>11</v>
      </c>
      <c r="AD59" s="33" t="s">
        <v>12</v>
      </c>
      <c r="AE59" s="33" t="s">
        <v>11</v>
      </c>
      <c r="AF59" s="33" t="s">
        <v>11</v>
      </c>
      <c r="AG59" s="33" t="s">
        <v>11</v>
      </c>
      <c r="AH59" s="33">
        <f t="shared" si="0"/>
        <v>24</v>
      </c>
      <c r="AI59" s="33">
        <f t="shared" si="1"/>
        <v>2</v>
      </c>
      <c r="AJ59" s="33">
        <f t="shared" si="2"/>
        <v>0</v>
      </c>
      <c r="AK59" s="33">
        <f t="shared" si="3"/>
        <v>2</v>
      </c>
      <c r="AL59" s="33">
        <v>48</v>
      </c>
      <c r="AM59" s="33">
        <f t="shared" si="4"/>
        <v>2</v>
      </c>
      <c r="AN59" s="58">
        <v>48</v>
      </c>
    </row>
    <row r="60" spans="1:40" ht="36">
      <c r="A60" s="117">
        <v>50</v>
      </c>
      <c r="B60" s="50">
        <v>254</v>
      </c>
      <c r="C60" s="30" t="s">
        <v>123</v>
      </c>
      <c r="D60" s="33" t="s">
        <v>11</v>
      </c>
      <c r="E60" s="33" t="s">
        <v>11</v>
      </c>
      <c r="F60" s="33" t="s">
        <v>11</v>
      </c>
      <c r="G60" s="33" t="s">
        <v>16</v>
      </c>
      <c r="H60" s="33" t="s">
        <v>11</v>
      </c>
      <c r="I60" s="33" t="s">
        <v>11</v>
      </c>
      <c r="J60" s="33" t="s">
        <v>11</v>
      </c>
      <c r="K60" s="33" t="s">
        <v>11</v>
      </c>
      <c r="L60" s="33" t="s">
        <v>11</v>
      </c>
      <c r="M60" s="33" t="s">
        <v>11</v>
      </c>
      <c r="N60" s="33" t="s">
        <v>16</v>
      </c>
      <c r="O60" s="33" t="s">
        <v>11</v>
      </c>
      <c r="P60" s="33" t="s">
        <v>11</v>
      </c>
      <c r="Q60" s="33" t="s">
        <v>11</v>
      </c>
      <c r="R60" s="33" t="s">
        <v>11</v>
      </c>
      <c r="S60" s="33" t="s">
        <v>11</v>
      </c>
      <c r="T60" s="33" t="s">
        <v>11</v>
      </c>
      <c r="U60" s="108" t="s">
        <v>14</v>
      </c>
      <c r="V60" s="33" t="s">
        <v>11</v>
      </c>
      <c r="W60" s="33" t="s">
        <v>11</v>
      </c>
      <c r="X60" s="33" t="s">
        <v>11</v>
      </c>
      <c r="Y60" s="33" t="s">
        <v>11</v>
      </c>
      <c r="Z60" s="33" t="s">
        <v>11</v>
      </c>
      <c r="AA60" s="33" t="s">
        <v>11</v>
      </c>
      <c r="AB60" s="108" t="s">
        <v>14</v>
      </c>
      <c r="AC60" s="33" t="s">
        <v>11</v>
      </c>
      <c r="AD60" s="33" t="s">
        <v>11</v>
      </c>
      <c r="AE60" s="33" t="s">
        <v>11</v>
      </c>
      <c r="AF60" s="33" t="s">
        <v>11</v>
      </c>
      <c r="AG60" s="33" t="s">
        <v>12</v>
      </c>
      <c r="AH60" s="33">
        <f t="shared" si="0"/>
        <v>25</v>
      </c>
      <c r="AI60" s="33">
        <f t="shared" si="1"/>
        <v>1</v>
      </c>
      <c r="AJ60" s="33">
        <f t="shared" si="2"/>
        <v>0</v>
      </c>
      <c r="AK60" s="33">
        <f t="shared" si="3"/>
        <v>2</v>
      </c>
      <c r="AL60" s="33">
        <v>49</v>
      </c>
      <c r="AM60" s="33">
        <f t="shared" si="4"/>
        <v>2</v>
      </c>
      <c r="AN60" s="58">
        <v>49</v>
      </c>
    </row>
    <row r="61" spans="1:40">
      <c r="A61" s="131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132"/>
    </row>
    <row r="62" spans="1:40">
      <c r="A62" s="131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132"/>
    </row>
    <row r="63" spans="1:40" ht="15.75" thickBot="1">
      <c r="A63" s="131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132"/>
    </row>
    <row r="64" spans="1:40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4"/>
    </row>
    <row r="65" spans="1:40">
      <c r="A65" s="65"/>
      <c r="B65" s="66"/>
      <c r="C65" s="66"/>
      <c r="D65" s="66"/>
      <c r="E65" s="6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2"/>
    </row>
    <row r="66" spans="1:40">
      <c r="A66" s="42"/>
      <c r="B66" s="86" t="s">
        <v>42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7"/>
    </row>
    <row r="67" spans="1:40" ht="15.75" thickBot="1">
      <c r="A67" s="88" t="s">
        <v>0</v>
      </c>
      <c r="B67" s="89"/>
      <c r="C67" s="90" t="s">
        <v>1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1"/>
    </row>
    <row r="68" spans="1:40">
      <c r="A68" s="4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2"/>
    </row>
    <row r="69" spans="1:40">
      <c r="A69" s="4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2"/>
    </row>
    <row r="70" spans="1:40">
      <c r="A70" s="129" t="s">
        <v>2</v>
      </c>
      <c r="B70" s="83"/>
      <c r="C70" s="84" t="s">
        <v>74</v>
      </c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130"/>
    </row>
    <row r="71" spans="1:40" ht="15.75" customHeight="1" thickBot="1">
      <c r="A71" s="133" t="s">
        <v>225</v>
      </c>
      <c r="B71" s="134"/>
      <c r="C71" s="134"/>
      <c r="D71" s="80" t="s">
        <v>41</v>
      </c>
      <c r="E71" s="80"/>
      <c r="F71" s="80"/>
      <c r="G71" s="80"/>
      <c r="H71" s="72" t="s">
        <v>43</v>
      </c>
      <c r="I71" s="72"/>
      <c r="J71" s="72"/>
      <c r="K71" s="72"/>
      <c r="L71" s="72"/>
      <c r="M71" s="72"/>
      <c r="N71" s="72"/>
      <c r="O71" s="72" t="s">
        <v>44</v>
      </c>
      <c r="P71" s="72"/>
      <c r="Q71" s="72"/>
      <c r="R71" s="72"/>
      <c r="S71" s="72"/>
      <c r="T71" s="72"/>
      <c r="U71" s="72"/>
      <c r="V71" s="72" t="s">
        <v>45</v>
      </c>
      <c r="W71" s="72"/>
      <c r="X71" s="72"/>
      <c r="Y71" s="72"/>
      <c r="Z71" s="72"/>
      <c r="AA71" s="72"/>
      <c r="AB71" s="72"/>
      <c r="AC71" s="72" t="s">
        <v>46</v>
      </c>
      <c r="AD71" s="72"/>
      <c r="AE71" s="72"/>
      <c r="AF71" s="72"/>
      <c r="AG71" s="72"/>
      <c r="AH71" s="6"/>
      <c r="AI71" s="5"/>
      <c r="AJ71" s="5"/>
      <c r="AK71" s="6"/>
      <c r="AL71" s="5"/>
      <c r="AM71" s="5"/>
      <c r="AN71" s="7"/>
    </row>
    <row r="72" spans="1:40">
      <c r="A72" s="92" t="s">
        <v>8</v>
      </c>
      <c r="B72" s="93" t="s">
        <v>9</v>
      </c>
      <c r="C72" s="93" t="s">
        <v>10</v>
      </c>
      <c r="D72" s="8">
        <v>1</v>
      </c>
      <c r="E72" s="8">
        <v>2</v>
      </c>
      <c r="F72" s="8">
        <v>3</v>
      </c>
      <c r="G72" s="8">
        <v>4</v>
      </c>
      <c r="H72" s="8">
        <v>5</v>
      </c>
      <c r="I72" s="8">
        <v>6</v>
      </c>
      <c r="J72" s="8">
        <v>7</v>
      </c>
      <c r="K72" s="8">
        <v>8</v>
      </c>
      <c r="L72" s="8">
        <v>9</v>
      </c>
      <c r="M72" s="8">
        <v>10</v>
      </c>
      <c r="N72" s="8">
        <v>11</v>
      </c>
      <c r="O72" s="8">
        <v>12</v>
      </c>
      <c r="P72" s="8">
        <v>13</v>
      </c>
      <c r="Q72" s="8">
        <v>14</v>
      </c>
      <c r="R72" s="19">
        <v>15</v>
      </c>
      <c r="S72" s="19">
        <v>16</v>
      </c>
      <c r="T72" s="19">
        <v>17</v>
      </c>
      <c r="U72" s="19">
        <v>18</v>
      </c>
      <c r="V72" s="19">
        <v>19</v>
      </c>
      <c r="W72" s="19">
        <v>20</v>
      </c>
      <c r="X72" s="19">
        <v>21</v>
      </c>
      <c r="Y72" s="19">
        <v>22</v>
      </c>
      <c r="Z72" s="19">
        <v>23</v>
      </c>
      <c r="AA72" s="19">
        <v>24</v>
      </c>
      <c r="AB72" s="19">
        <v>25</v>
      </c>
      <c r="AC72" s="19">
        <v>26</v>
      </c>
      <c r="AD72" s="19">
        <v>27</v>
      </c>
      <c r="AE72" s="19">
        <v>28</v>
      </c>
      <c r="AF72" s="19">
        <v>29</v>
      </c>
      <c r="AG72" s="19">
        <v>30</v>
      </c>
      <c r="AH72" s="41" t="s">
        <v>11</v>
      </c>
      <c r="AI72" s="10" t="s">
        <v>12</v>
      </c>
      <c r="AJ72" s="10" t="s">
        <v>13</v>
      </c>
      <c r="AK72" s="11" t="s">
        <v>14</v>
      </c>
      <c r="AL72" s="10" t="s">
        <v>15</v>
      </c>
      <c r="AM72" s="10" t="s">
        <v>16</v>
      </c>
      <c r="AN72" s="12" t="s">
        <v>17</v>
      </c>
    </row>
    <row r="73" spans="1:40" ht="15.75" thickBot="1">
      <c r="A73" s="77"/>
      <c r="B73" s="79"/>
      <c r="C73" s="79"/>
      <c r="D73" s="13" t="s">
        <v>19</v>
      </c>
      <c r="E73" s="13" t="s">
        <v>20</v>
      </c>
      <c r="F73" s="13" t="s">
        <v>21</v>
      </c>
      <c r="G73" s="13" t="s">
        <v>22</v>
      </c>
      <c r="H73" s="13" t="s">
        <v>23</v>
      </c>
      <c r="I73" s="13" t="s">
        <v>24</v>
      </c>
      <c r="J73" s="13" t="s">
        <v>18</v>
      </c>
      <c r="K73" s="13" t="s">
        <v>19</v>
      </c>
      <c r="L73" s="13" t="s">
        <v>20</v>
      </c>
      <c r="M73" s="13" t="s">
        <v>21</v>
      </c>
      <c r="N73" s="13" t="s">
        <v>22</v>
      </c>
      <c r="O73" s="13" t="s">
        <v>23</v>
      </c>
      <c r="P73" s="13" t="s">
        <v>24</v>
      </c>
      <c r="Q73" s="13" t="s">
        <v>18</v>
      </c>
      <c r="R73" s="20" t="s">
        <v>19</v>
      </c>
      <c r="S73" s="20" t="s">
        <v>20</v>
      </c>
      <c r="T73" s="20" t="s">
        <v>21</v>
      </c>
      <c r="U73" s="20" t="s">
        <v>22</v>
      </c>
      <c r="V73" s="20" t="s">
        <v>23</v>
      </c>
      <c r="W73" s="20" t="s">
        <v>24</v>
      </c>
      <c r="X73" s="20" t="s">
        <v>18</v>
      </c>
      <c r="Y73" s="20" t="s">
        <v>19</v>
      </c>
      <c r="Z73" s="20" t="s">
        <v>20</v>
      </c>
      <c r="AA73" s="20" t="s">
        <v>21</v>
      </c>
      <c r="AB73" s="20" t="s">
        <v>22</v>
      </c>
      <c r="AC73" s="20" t="s">
        <v>23</v>
      </c>
      <c r="AD73" s="20" t="s">
        <v>24</v>
      </c>
      <c r="AE73" s="20" t="s">
        <v>18</v>
      </c>
      <c r="AF73" s="20" t="s">
        <v>19</v>
      </c>
      <c r="AG73" s="20" t="s">
        <v>20</v>
      </c>
      <c r="AH73" s="41"/>
      <c r="AI73" s="10"/>
      <c r="AJ73" s="14"/>
      <c r="AK73" s="15"/>
      <c r="AL73" s="14"/>
      <c r="AM73" s="14"/>
      <c r="AN73" s="16"/>
    </row>
    <row r="74" spans="1:40" ht="15.75" thickBot="1">
      <c r="A74" s="117">
        <v>1</v>
      </c>
      <c r="B74" s="40" t="s">
        <v>125</v>
      </c>
      <c r="C74" s="37" t="s">
        <v>126</v>
      </c>
      <c r="D74" s="33" t="s">
        <v>12</v>
      </c>
      <c r="E74" s="33" t="s">
        <v>11</v>
      </c>
      <c r="F74" s="33" t="s">
        <v>11</v>
      </c>
      <c r="G74" s="33" t="s">
        <v>16</v>
      </c>
      <c r="H74" s="33" t="s">
        <v>11</v>
      </c>
      <c r="I74" s="33" t="s">
        <v>11</v>
      </c>
      <c r="J74" s="33" t="s">
        <v>11</v>
      </c>
      <c r="K74" s="33" t="s">
        <v>11</v>
      </c>
      <c r="L74" s="33" t="s">
        <v>11</v>
      </c>
      <c r="M74" s="33" t="s">
        <v>11</v>
      </c>
      <c r="N74" s="33" t="s">
        <v>16</v>
      </c>
      <c r="O74" s="33" t="s">
        <v>11</v>
      </c>
      <c r="P74" s="33" t="s">
        <v>11</v>
      </c>
      <c r="Q74" s="33" t="s">
        <v>11</v>
      </c>
      <c r="R74" s="33" t="s">
        <v>11</v>
      </c>
      <c r="S74" s="33" t="s">
        <v>11</v>
      </c>
      <c r="T74" s="33" t="s">
        <v>11</v>
      </c>
      <c r="U74" s="108" t="s">
        <v>14</v>
      </c>
      <c r="V74" s="33" t="s">
        <v>11</v>
      </c>
      <c r="W74" s="33" t="s">
        <v>11</v>
      </c>
      <c r="X74" s="33" t="s">
        <v>11</v>
      </c>
      <c r="Y74" s="33" t="s">
        <v>11</v>
      </c>
      <c r="Z74" s="33" t="s">
        <v>11</v>
      </c>
      <c r="AA74" s="33" t="s">
        <v>11</v>
      </c>
      <c r="AB74" s="108" t="s">
        <v>14</v>
      </c>
      <c r="AC74" s="33" t="s">
        <v>11</v>
      </c>
      <c r="AD74" s="33" t="s">
        <v>11</v>
      </c>
      <c r="AE74" s="33" t="s">
        <v>11</v>
      </c>
      <c r="AF74" s="33" t="s">
        <v>11</v>
      </c>
      <c r="AG74" s="33" t="s">
        <v>11</v>
      </c>
      <c r="AH74" s="33">
        <f>COUNTIF(D74:AG74,"P")</f>
        <v>25</v>
      </c>
      <c r="AI74" s="33">
        <f>COUNTIF(D74:AG74,"A")</f>
        <v>1</v>
      </c>
      <c r="AJ74" s="33">
        <f>COUNTIF(D64:AG74,"L")</f>
        <v>0</v>
      </c>
      <c r="AK74" s="33">
        <f>COUNTIF(D74:AG74,"H")</f>
        <v>2</v>
      </c>
      <c r="AL74" s="33">
        <v>0</v>
      </c>
      <c r="AM74" s="33">
        <f>COUNTIF(D74:AG74,"WO")</f>
        <v>2</v>
      </c>
      <c r="AN74" s="58">
        <v>0</v>
      </c>
    </row>
    <row r="75" spans="1:40" ht="39" thickBot="1">
      <c r="A75" s="117">
        <v>2</v>
      </c>
      <c r="B75" s="40" t="s">
        <v>127</v>
      </c>
      <c r="C75" s="37" t="s">
        <v>128</v>
      </c>
      <c r="D75" s="33" t="s">
        <v>11</v>
      </c>
      <c r="E75" s="33" t="s">
        <v>11</v>
      </c>
      <c r="F75" s="33" t="s">
        <v>11</v>
      </c>
      <c r="G75" s="33" t="s">
        <v>16</v>
      </c>
      <c r="H75" s="33" t="s">
        <v>11</v>
      </c>
      <c r="I75" s="33" t="s">
        <v>11</v>
      </c>
      <c r="J75" s="33" t="s">
        <v>11</v>
      </c>
      <c r="K75" s="33" t="s">
        <v>12</v>
      </c>
      <c r="L75" s="33" t="s">
        <v>12</v>
      </c>
      <c r="M75" s="33" t="s">
        <v>11</v>
      </c>
      <c r="N75" s="33" t="s">
        <v>16</v>
      </c>
      <c r="O75" s="33" t="s">
        <v>11</v>
      </c>
      <c r="P75" s="33" t="s">
        <v>11</v>
      </c>
      <c r="Q75" s="33" t="s">
        <v>11</v>
      </c>
      <c r="R75" s="33" t="s">
        <v>11</v>
      </c>
      <c r="S75" s="33" t="s">
        <v>11</v>
      </c>
      <c r="T75" s="33" t="s">
        <v>11</v>
      </c>
      <c r="U75" s="108" t="s">
        <v>14</v>
      </c>
      <c r="V75" s="33" t="s">
        <v>11</v>
      </c>
      <c r="W75" s="33" t="s">
        <v>12</v>
      </c>
      <c r="X75" s="33" t="s">
        <v>11</v>
      </c>
      <c r="Y75" s="33" t="s">
        <v>12</v>
      </c>
      <c r="Z75" s="33" t="s">
        <v>11</v>
      </c>
      <c r="AA75" s="33" t="s">
        <v>12</v>
      </c>
      <c r="AB75" s="108" t="s">
        <v>14</v>
      </c>
      <c r="AC75" s="33" t="s">
        <v>11</v>
      </c>
      <c r="AD75" s="33" t="s">
        <v>11</v>
      </c>
      <c r="AE75" s="33" t="s">
        <v>11</v>
      </c>
      <c r="AF75" s="33" t="s">
        <v>11</v>
      </c>
      <c r="AG75" s="33" t="s">
        <v>11</v>
      </c>
      <c r="AH75" s="33">
        <f t="shared" ref="AH75:AH123" si="5">COUNTIF(D75:AG75,"P")</f>
        <v>21</v>
      </c>
      <c r="AI75" s="33">
        <f t="shared" ref="AI75:AI123" si="6">COUNTIF(D75:AG75,"A")</f>
        <v>5</v>
      </c>
      <c r="AJ75" s="33">
        <f t="shared" ref="AJ75:AJ123" si="7">COUNTIF(D65:AG75,"L")</f>
        <v>0</v>
      </c>
      <c r="AK75" s="33">
        <f t="shared" ref="AK75:AK123" si="8">COUNTIF(D75:AG75,"H")</f>
        <v>2</v>
      </c>
      <c r="AL75" s="33">
        <v>1</v>
      </c>
      <c r="AM75" s="33">
        <f t="shared" ref="AM75:AM123" si="9">COUNTIF(D75:AG75,"WO")</f>
        <v>2</v>
      </c>
      <c r="AN75" s="58">
        <v>1</v>
      </c>
    </row>
    <row r="76" spans="1:40" ht="51.75" thickBot="1">
      <c r="A76" s="117">
        <v>3</v>
      </c>
      <c r="B76" s="40" t="s">
        <v>129</v>
      </c>
      <c r="C76" s="37" t="s">
        <v>130</v>
      </c>
      <c r="D76" s="33" t="s">
        <v>11</v>
      </c>
      <c r="E76" s="33" t="s">
        <v>11</v>
      </c>
      <c r="F76" s="33" t="s">
        <v>11</v>
      </c>
      <c r="G76" s="33" t="s">
        <v>16</v>
      </c>
      <c r="H76" s="33" t="s">
        <v>11</v>
      </c>
      <c r="I76" s="33" t="s">
        <v>11</v>
      </c>
      <c r="J76" s="33" t="s">
        <v>11</v>
      </c>
      <c r="K76" s="33" t="s">
        <v>11</v>
      </c>
      <c r="L76" s="33" t="s">
        <v>11</v>
      </c>
      <c r="M76" s="33" t="s">
        <v>11</v>
      </c>
      <c r="N76" s="33" t="s">
        <v>16</v>
      </c>
      <c r="O76" s="33" t="s">
        <v>11</v>
      </c>
      <c r="P76" s="33" t="s">
        <v>11</v>
      </c>
      <c r="Q76" s="33" t="s">
        <v>11</v>
      </c>
      <c r="R76" s="33" t="s">
        <v>11</v>
      </c>
      <c r="S76" s="33" t="s">
        <v>11</v>
      </c>
      <c r="T76" s="33" t="s">
        <v>11</v>
      </c>
      <c r="U76" s="108" t="s">
        <v>14</v>
      </c>
      <c r="V76" s="33" t="s">
        <v>11</v>
      </c>
      <c r="W76" s="33" t="s">
        <v>11</v>
      </c>
      <c r="X76" s="33" t="s">
        <v>11</v>
      </c>
      <c r="Y76" s="33" t="s">
        <v>11</v>
      </c>
      <c r="Z76" s="33" t="s">
        <v>11</v>
      </c>
      <c r="AA76" s="33" t="s">
        <v>11</v>
      </c>
      <c r="AB76" s="108" t="s">
        <v>14</v>
      </c>
      <c r="AC76" s="33" t="s">
        <v>12</v>
      </c>
      <c r="AD76" s="33" t="s">
        <v>11</v>
      </c>
      <c r="AE76" s="33" t="s">
        <v>11</v>
      </c>
      <c r="AF76" s="33" t="s">
        <v>11</v>
      </c>
      <c r="AG76" s="33" t="s">
        <v>11</v>
      </c>
      <c r="AH76" s="33">
        <f t="shared" si="5"/>
        <v>25</v>
      </c>
      <c r="AI76" s="33">
        <f t="shared" si="6"/>
        <v>1</v>
      </c>
      <c r="AJ76" s="33">
        <f t="shared" si="7"/>
        <v>0</v>
      </c>
      <c r="AK76" s="33">
        <f t="shared" si="8"/>
        <v>2</v>
      </c>
      <c r="AL76" s="33">
        <v>2</v>
      </c>
      <c r="AM76" s="33">
        <f t="shared" si="9"/>
        <v>2</v>
      </c>
      <c r="AN76" s="58">
        <v>2</v>
      </c>
    </row>
    <row r="77" spans="1:40" ht="51.75" thickBot="1">
      <c r="A77" s="117">
        <v>4</v>
      </c>
      <c r="B77" s="40" t="s">
        <v>131</v>
      </c>
      <c r="C77" s="37" t="s">
        <v>132</v>
      </c>
      <c r="D77" s="33" t="s">
        <v>11</v>
      </c>
      <c r="E77" s="33" t="s">
        <v>11</v>
      </c>
      <c r="F77" s="33" t="s">
        <v>11</v>
      </c>
      <c r="G77" s="33" t="s">
        <v>16</v>
      </c>
      <c r="H77" s="33" t="s">
        <v>11</v>
      </c>
      <c r="I77" s="33" t="s">
        <v>11</v>
      </c>
      <c r="J77" s="33" t="s">
        <v>11</v>
      </c>
      <c r="K77" s="33" t="s">
        <v>11</v>
      </c>
      <c r="L77" s="33" t="s">
        <v>11</v>
      </c>
      <c r="M77" s="33" t="s">
        <v>11</v>
      </c>
      <c r="N77" s="33" t="s">
        <v>16</v>
      </c>
      <c r="O77" s="33" t="s">
        <v>11</v>
      </c>
      <c r="P77" s="33" t="s">
        <v>11</v>
      </c>
      <c r="Q77" s="33" t="s">
        <v>11</v>
      </c>
      <c r="R77" s="33" t="s">
        <v>12</v>
      </c>
      <c r="S77" s="33" t="s">
        <v>11</v>
      </c>
      <c r="T77" s="33" t="s">
        <v>11</v>
      </c>
      <c r="U77" s="108" t="s">
        <v>14</v>
      </c>
      <c r="V77" s="33" t="s">
        <v>11</v>
      </c>
      <c r="W77" s="33" t="s">
        <v>11</v>
      </c>
      <c r="X77" s="33" t="s">
        <v>12</v>
      </c>
      <c r="Y77" s="33" t="s">
        <v>11</v>
      </c>
      <c r="Z77" s="33" t="s">
        <v>11</v>
      </c>
      <c r="AA77" s="33" t="s">
        <v>11</v>
      </c>
      <c r="AB77" s="108" t="s">
        <v>14</v>
      </c>
      <c r="AC77" s="33" t="s">
        <v>11</v>
      </c>
      <c r="AD77" s="33" t="s">
        <v>11</v>
      </c>
      <c r="AE77" s="33" t="s">
        <v>11</v>
      </c>
      <c r="AF77" s="33" t="s">
        <v>11</v>
      </c>
      <c r="AG77" s="33" t="s">
        <v>11</v>
      </c>
      <c r="AH77" s="33">
        <f t="shared" si="5"/>
        <v>24</v>
      </c>
      <c r="AI77" s="33">
        <f t="shared" si="6"/>
        <v>2</v>
      </c>
      <c r="AJ77" s="33">
        <f t="shared" si="7"/>
        <v>0</v>
      </c>
      <c r="AK77" s="33">
        <f t="shared" si="8"/>
        <v>2</v>
      </c>
      <c r="AL77" s="33">
        <v>3</v>
      </c>
      <c r="AM77" s="33">
        <f t="shared" si="9"/>
        <v>2</v>
      </c>
      <c r="AN77" s="58">
        <v>3</v>
      </c>
    </row>
    <row r="78" spans="1:40" ht="51.75" thickBot="1">
      <c r="A78" s="117">
        <v>5</v>
      </c>
      <c r="B78" s="40" t="s">
        <v>133</v>
      </c>
      <c r="C78" s="37" t="s">
        <v>134</v>
      </c>
      <c r="D78" s="33" t="s">
        <v>11</v>
      </c>
      <c r="E78" s="33" t="s">
        <v>11</v>
      </c>
      <c r="F78" s="33" t="s">
        <v>11</v>
      </c>
      <c r="G78" s="33" t="s">
        <v>16</v>
      </c>
      <c r="H78" s="33" t="s">
        <v>11</v>
      </c>
      <c r="I78" s="33" t="s">
        <v>11</v>
      </c>
      <c r="J78" s="33" t="s">
        <v>11</v>
      </c>
      <c r="K78" s="33" t="s">
        <v>11</v>
      </c>
      <c r="L78" s="33" t="s">
        <v>11</v>
      </c>
      <c r="M78" s="33" t="s">
        <v>11</v>
      </c>
      <c r="N78" s="33" t="s">
        <v>16</v>
      </c>
      <c r="O78" s="33" t="s">
        <v>11</v>
      </c>
      <c r="P78" s="33" t="s">
        <v>11</v>
      </c>
      <c r="Q78" s="33" t="s">
        <v>12</v>
      </c>
      <c r="R78" s="33" t="s">
        <v>11</v>
      </c>
      <c r="S78" s="33" t="s">
        <v>11</v>
      </c>
      <c r="T78" s="33" t="s">
        <v>11</v>
      </c>
      <c r="U78" s="108" t="s">
        <v>14</v>
      </c>
      <c r="V78" s="33" t="s">
        <v>11</v>
      </c>
      <c r="W78" s="33" t="s">
        <v>11</v>
      </c>
      <c r="X78" s="33" t="s">
        <v>11</v>
      </c>
      <c r="Y78" s="33" t="s">
        <v>11</v>
      </c>
      <c r="Z78" s="33" t="s">
        <v>11</v>
      </c>
      <c r="AA78" s="33" t="s">
        <v>11</v>
      </c>
      <c r="AB78" s="108" t="s">
        <v>14</v>
      </c>
      <c r="AC78" s="33" t="s">
        <v>11</v>
      </c>
      <c r="AD78" s="33" t="s">
        <v>11</v>
      </c>
      <c r="AE78" s="33" t="s">
        <v>11</v>
      </c>
      <c r="AF78" s="33" t="s">
        <v>11</v>
      </c>
      <c r="AG78" s="33" t="s">
        <v>11</v>
      </c>
      <c r="AH78" s="33">
        <f t="shared" si="5"/>
        <v>25</v>
      </c>
      <c r="AI78" s="33">
        <f t="shared" si="6"/>
        <v>1</v>
      </c>
      <c r="AJ78" s="33">
        <f t="shared" si="7"/>
        <v>0</v>
      </c>
      <c r="AK78" s="33">
        <f t="shared" si="8"/>
        <v>2</v>
      </c>
      <c r="AL78" s="33">
        <v>4</v>
      </c>
      <c r="AM78" s="33">
        <f t="shared" si="9"/>
        <v>2</v>
      </c>
      <c r="AN78" s="58">
        <v>4</v>
      </c>
    </row>
    <row r="79" spans="1:40" ht="39" thickBot="1">
      <c r="A79" s="117">
        <v>6</v>
      </c>
      <c r="B79" s="40" t="s">
        <v>135</v>
      </c>
      <c r="C79" s="37" t="s">
        <v>136</v>
      </c>
      <c r="D79" s="33" t="s">
        <v>11</v>
      </c>
      <c r="E79" s="33" t="s">
        <v>11</v>
      </c>
      <c r="F79" s="33" t="s">
        <v>11</v>
      </c>
      <c r="G79" s="33" t="s">
        <v>16</v>
      </c>
      <c r="H79" s="33" t="s">
        <v>11</v>
      </c>
      <c r="I79" s="33" t="s">
        <v>11</v>
      </c>
      <c r="J79" s="33" t="s">
        <v>11</v>
      </c>
      <c r="K79" s="33" t="s">
        <v>11</v>
      </c>
      <c r="L79" s="33" t="s">
        <v>11</v>
      </c>
      <c r="M79" s="33" t="s">
        <v>11</v>
      </c>
      <c r="N79" s="33" t="s">
        <v>16</v>
      </c>
      <c r="O79" s="33" t="s">
        <v>12</v>
      </c>
      <c r="P79" s="33" t="s">
        <v>11</v>
      </c>
      <c r="Q79" s="33" t="s">
        <v>11</v>
      </c>
      <c r="R79" s="33" t="s">
        <v>11</v>
      </c>
      <c r="S79" s="33" t="s">
        <v>11</v>
      </c>
      <c r="T79" s="33" t="s">
        <v>11</v>
      </c>
      <c r="U79" s="108" t="s">
        <v>14</v>
      </c>
      <c r="V79" s="33" t="s">
        <v>11</v>
      </c>
      <c r="W79" s="33" t="s">
        <v>11</v>
      </c>
      <c r="X79" s="33" t="s">
        <v>11</v>
      </c>
      <c r="Y79" s="33" t="s">
        <v>11</v>
      </c>
      <c r="Z79" s="33" t="s">
        <v>11</v>
      </c>
      <c r="AA79" s="33" t="s">
        <v>11</v>
      </c>
      <c r="AB79" s="108" t="s">
        <v>14</v>
      </c>
      <c r="AC79" s="33" t="s">
        <v>11</v>
      </c>
      <c r="AD79" s="33" t="s">
        <v>11</v>
      </c>
      <c r="AE79" s="33" t="s">
        <v>11</v>
      </c>
      <c r="AF79" s="33" t="s">
        <v>11</v>
      </c>
      <c r="AG79" s="33" t="s">
        <v>11</v>
      </c>
      <c r="AH79" s="33">
        <f t="shared" si="5"/>
        <v>25</v>
      </c>
      <c r="AI79" s="33">
        <f t="shared" si="6"/>
        <v>1</v>
      </c>
      <c r="AJ79" s="33">
        <f t="shared" si="7"/>
        <v>0</v>
      </c>
      <c r="AK79" s="33">
        <f t="shared" si="8"/>
        <v>2</v>
      </c>
      <c r="AL79" s="33">
        <v>5</v>
      </c>
      <c r="AM79" s="33">
        <f t="shared" si="9"/>
        <v>2</v>
      </c>
      <c r="AN79" s="58">
        <v>5</v>
      </c>
    </row>
    <row r="80" spans="1:40" ht="51.75" thickBot="1">
      <c r="A80" s="117">
        <v>7</v>
      </c>
      <c r="B80" s="40" t="s">
        <v>137</v>
      </c>
      <c r="C80" s="37" t="s">
        <v>138</v>
      </c>
      <c r="D80" s="33" t="s">
        <v>11</v>
      </c>
      <c r="E80" s="33" t="s">
        <v>11</v>
      </c>
      <c r="F80" s="33" t="s">
        <v>12</v>
      </c>
      <c r="G80" s="33" t="s">
        <v>16</v>
      </c>
      <c r="H80" s="33" t="s">
        <v>11</v>
      </c>
      <c r="I80" s="33" t="s">
        <v>11</v>
      </c>
      <c r="J80" s="33" t="s">
        <v>11</v>
      </c>
      <c r="K80" s="33" t="s">
        <v>12</v>
      </c>
      <c r="L80" s="33" t="s">
        <v>11</v>
      </c>
      <c r="M80" s="33" t="s">
        <v>11</v>
      </c>
      <c r="N80" s="33" t="s">
        <v>16</v>
      </c>
      <c r="O80" s="33" t="s">
        <v>11</v>
      </c>
      <c r="P80" s="33" t="s">
        <v>11</v>
      </c>
      <c r="Q80" s="33" t="s">
        <v>11</v>
      </c>
      <c r="R80" s="33" t="s">
        <v>11</v>
      </c>
      <c r="S80" s="33" t="s">
        <v>11</v>
      </c>
      <c r="T80" s="33" t="s">
        <v>11</v>
      </c>
      <c r="U80" s="108" t="s">
        <v>14</v>
      </c>
      <c r="V80" s="33" t="s">
        <v>11</v>
      </c>
      <c r="W80" s="33" t="s">
        <v>11</v>
      </c>
      <c r="X80" s="33" t="s">
        <v>11</v>
      </c>
      <c r="Y80" s="33" t="s">
        <v>11</v>
      </c>
      <c r="Z80" s="33" t="s">
        <v>11</v>
      </c>
      <c r="AA80" s="33" t="s">
        <v>11</v>
      </c>
      <c r="AB80" s="108" t="s">
        <v>14</v>
      </c>
      <c r="AC80" s="33" t="s">
        <v>11</v>
      </c>
      <c r="AD80" s="33" t="s">
        <v>11</v>
      </c>
      <c r="AE80" s="33" t="s">
        <v>11</v>
      </c>
      <c r="AF80" s="33" t="s">
        <v>11</v>
      </c>
      <c r="AG80" s="33" t="s">
        <v>11</v>
      </c>
      <c r="AH80" s="33">
        <f t="shared" si="5"/>
        <v>24</v>
      </c>
      <c r="AI80" s="33">
        <f t="shared" si="6"/>
        <v>2</v>
      </c>
      <c r="AJ80" s="33">
        <f t="shared" si="7"/>
        <v>0</v>
      </c>
      <c r="AK80" s="33">
        <f t="shared" si="8"/>
        <v>2</v>
      </c>
      <c r="AL80" s="33">
        <v>6</v>
      </c>
      <c r="AM80" s="33">
        <f t="shared" si="9"/>
        <v>2</v>
      </c>
      <c r="AN80" s="58">
        <v>6</v>
      </c>
    </row>
    <row r="81" spans="1:40" ht="39" thickBot="1">
      <c r="A81" s="117">
        <v>8</v>
      </c>
      <c r="B81" s="40" t="s">
        <v>139</v>
      </c>
      <c r="C81" s="37" t="s">
        <v>140</v>
      </c>
      <c r="D81" s="33" t="s">
        <v>11</v>
      </c>
      <c r="E81" s="33" t="s">
        <v>11</v>
      </c>
      <c r="F81" s="33" t="s">
        <v>11</v>
      </c>
      <c r="G81" s="33" t="s">
        <v>16</v>
      </c>
      <c r="H81" s="33" t="s">
        <v>11</v>
      </c>
      <c r="I81" s="33" t="s">
        <v>11</v>
      </c>
      <c r="J81" s="33" t="s">
        <v>11</v>
      </c>
      <c r="K81" s="33" t="s">
        <v>11</v>
      </c>
      <c r="L81" s="33" t="s">
        <v>11</v>
      </c>
      <c r="M81" s="33" t="s">
        <v>11</v>
      </c>
      <c r="N81" s="33" t="s">
        <v>16</v>
      </c>
      <c r="O81" s="33" t="s">
        <v>12</v>
      </c>
      <c r="P81" s="33" t="s">
        <v>11</v>
      </c>
      <c r="Q81" s="33" t="s">
        <v>11</v>
      </c>
      <c r="R81" s="33" t="s">
        <v>11</v>
      </c>
      <c r="S81" s="33" t="s">
        <v>11</v>
      </c>
      <c r="T81" s="33" t="s">
        <v>11</v>
      </c>
      <c r="U81" s="108" t="s">
        <v>14</v>
      </c>
      <c r="V81" s="33" t="s">
        <v>11</v>
      </c>
      <c r="W81" s="33" t="s">
        <v>11</v>
      </c>
      <c r="X81" s="33" t="s">
        <v>11</v>
      </c>
      <c r="Y81" s="33" t="s">
        <v>11</v>
      </c>
      <c r="Z81" s="33" t="s">
        <v>11</v>
      </c>
      <c r="AA81" s="33" t="s">
        <v>11</v>
      </c>
      <c r="AB81" s="108" t="s">
        <v>14</v>
      </c>
      <c r="AC81" s="33" t="s">
        <v>11</v>
      </c>
      <c r="AD81" s="33" t="s">
        <v>11</v>
      </c>
      <c r="AE81" s="33" t="s">
        <v>11</v>
      </c>
      <c r="AF81" s="33" t="s">
        <v>11</v>
      </c>
      <c r="AG81" s="33" t="s">
        <v>11</v>
      </c>
      <c r="AH81" s="33">
        <f t="shared" si="5"/>
        <v>25</v>
      </c>
      <c r="AI81" s="33">
        <f t="shared" si="6"/>
        <v>1</v>
      </c>
      <c r="AJ81" s="33">
        <f t="shared" si="7"/>
        <v>0</v>
      </c>
      <c r="AK81" s="33">
        <f t="shared" si="8"/>
        <v>2</v>
      </c>
      <c r="AL81" s="33">
        <v>7</v>
      </c>
      <c r="AM81" s="33">
        <f t="shared" si="9"/>
        <v>2</v>
      </c>
      <c r="AN81" s="58">
        <v>7</v>
      </c>
    </row>
    <row r="82" spans="1:40" ht="39" thickBot="1">
      <c r="A82" s="117">
        <v>9</v>
      </c>
      <c r="B82" s="40" t="s">
        <v>141</v>
      </c>
      <c r="C82" s="37" t="s">
        <v>142</v>
      </c>
      <c r="D82" s="33" t="s">
        <v>11</v>
      </c>
      <c r="E82" s="33" t="s">
        <v>11</v>
      </c>
      <c r="F82" s="33" t="s">
        <v>11</v>
      </c>
      <c r="G82" s="33" t="s">
        <v>16</v>
      </c>
      <c r="H82" s="33" t="s">
        <v>11</v>
      </c>
      <c r="I82" s="33" t="s">
        <v>11</v>
      </c>
      <c r="J82" s="33" t="s">
        <v>11</v>
      </c>
      <c r="K82" s="33" t="s">
        <v>11</v>
      </c>
      <c r="L82" s="33" t="s">
        <v>11</v>
      </c>
      <c r="M82" s="33" t="s">
        <v>11</v>
      </c>
      <c r="N82" s="33" t="s">
        <v>16</v>
      </c>
      <c r="O82" s="33" t="s">
        <v>11</v>
      </c>
      <c r="P82" s="33" t="s">
        <v>11</v>
      </c>
      <c r="Q82" s="33" t="s">
        <v>12</v>
      </c>
      <c r="R82" s="33" t="s">
        <v>11</v>
      </c>
      <c r="S82" s="33" t="s">
        <v>11</v>
      </c>
      <c r="T82" s="33" t="s">
        <v>11</v>
      </c>
      <c r="U82" s="108" t="s">
        <v>14</v>
      </c>
      <c r="V82" s="33" t="s">
        <v>11</v>
      </c>
      <c r="W82" s="33" t="s">
        <v>11</v>
      </c>
      <c r="X82" s="33" t="s">
        <v>11</v>
      </c>
      <c r="Y82" s="33" t="s">
        <v>11</v>
      </c>
      <c r="Z82" s="33" t="s">
        <v>11</v>
      </c>
      <c r="AA82" s="33" t="s">
        <v>11</v>
      </c>
      <c r="AB82" s="108" t="s">
        <v>14</v>
      </c>
      <c r="AC82" s="33" t="s">
        <v>11</v>
      </c>
      <c r="AD82" s="33" t="s">
        <v>11</v>
      </c>
      <c r="AE82" s="33" t="s">
        <v>11</v>
      </c>
      <c r="AF82" s="33" t="s">
        <v>11</v>
      </c>
      <c r="AG82" s="33" t="s">
        <v>11</v>
      </c>
      <c r="AH82" s="33">
        <f t="shared" si="5"/>
        <v>25</v>
      </c>
      <c r="AI82" s="33">
        <f t="shared" si="6"/>
        <v>1</v>
      </c>
      <c r="AJ82" s="33">
        <f t="shared" si="7"/>
        <v>0</v>
      </c>
      <c r="AK82" s="33">
        <f t="shared" si="8"/>
        <v>2</v>
      </c>
      <c r="AL82" s="33">
        <v>8</v>
      </c>
      <c r="AM82" s="33">
        <f t="shared" si="9"/>
        <v>2</v>
      </c>
      <c r="AN82" s="58">
        <v>8</v>
      </c>
    </row>
    <row r="83" spans="1:40" ht="26.25" thickBot="1">
      <c r="A83" s="117">
        <v>10</v>
      </c>
      <c r="B83" s="40" t="s">
        <v>143</v>
      </c>
      <c r="C83" s="37" t="s">
        <v>144</v>
      </c>
      <c r="D83" s="33" t="s">
        <v>11</v>
      </c>
      <c r="E83" s="33" t="s">
        <v>11</v>
      </c>
      <c r="F83" s="33" t="s">
        <v>11</v>
      </c>
      <c r="G83" s="33" t="s">
        <v>16</v>
      </c>
      <c r="H83" s="33" t="s">
        <v>11</v>
      </c>
      <c r="I83" s="33" t="s">
        <v>11</v>
      </c>
      <c r="J83" s="33" t="s">
        <v>11</v>
      </c>
      <c r="K83" s="33" t="s">
        <v>11</v>
      </c>
      <c r="L83" s="33" t="s">
        <v>11</v>
      </c>
      <c r="M83" s="33" t="s">
        <v>11</v>
      </c>
      <c r="N83" s="33" t="s">
        <v>16</v>
      </c>
      <c r="O83" s="33" t="s">
        <v>11</v>
      </c>
      <c r="P83" s="33" t="s">
        <v>11</v>
      </c>
      <c r="Q83" s="33" t="s">
        <v>11</v>
      </c>
      <c r="R83" s="33" t="s">
        <v>12</v>
      </c>
      <c r="S83" s="33" t="s">
        <v>11</v>
      </c>
      <c r="T83" s="33" t="s">
        <v>11</v>
      </c>
      <c r="U83" s="108" t="s">
        <v>14</v>
      </c>
      <c r="V83" s="33" t="s">
        <v>11</v>
      </c>
      <c r="W83" s="33" t="s">
        <v>11</v>
      </c>
      <c r="X83" s="33" t="s">
        <v>11</v>
      </c>
      <c r="Y83" s="33" t="s">
        <v>11</v>
      </c>
      <c r="Z83" s="33" t="s">
        <v>11</v>
      </c>
      <c r="AA83" s="33" t="s">
        <v>11</v>
      </c>
      <c r="AB83" s="108" t="s">
        <v>14</v>
      </c>
      <c r="AC83" s="33" t="s">
        <v>11</v>
      </c>
      <c r="AD83" s="33" t="s">
        <v>11</v>
      </c>
      <c r="AE83" s="33" t="s">
        <v>11</v>
      </c>
      <c r="AF83" s="33" t="s">
        <v>11</v>
      </c>
      <c r="AG83" s="33" t="s">
        <v>11</v>
      </c>
      <c r="AH83" s="33">
        <f t="shared" si="5"/>
        <v>25</v>
      </c>
      <c r="AI83" s="33">
        <f t="shared" si="6"/>
        <v>1</v>
      </c>
      <c r="AJ83" s="33">
        <f t="shared" si="7"/>
        <v>0</v>
      </c>
      <c r="AK83" s="33">
        <f t="shared" si="8"/>
        <v>2</v>
      </c>
      <c r="AL83" s="33">
        <v>9</v>
      </c>
      <c r="AM83" s="33">
        <f t="shared" si="9"/>
        <v>2</v>
      </c>
      <c r="AN83" s="58">
        <v>9</v>
      </c>
    </row>
    <row r="84" spans="1:40" ht="39" thickBot="1">
      <c r="A84" s="117">
        <v>11</v>
      </c>
      <c r="B84" s="40" t="s">
        <v>145</v>
      </c>
      <c r="C84" s="37" t="s">
        <v>146</v>
      </c>
      <c r="D84" s="33" t="s">
        <v>11</v>
      </c>
      <c r="E84" s="33" t="s">
        <v>11</v>
      </c>
      <c r="F84" s="33" t="s">
        <v>11</v>
      </c>
      <c r="G84" s="33" t="s">
        <v>16</v>
      </c>
      <c r="H84" s="33" t="s">
        <v>11</v>
      </c>
      <c r="I84" s="33" t="s">
        <v>11</v>
      </c>
      <c r="J84" s="33" t="s">
        <v>11</v>
      </c>
      <c r="K84" s="33" t="s">
        <v>11</v>
      </c>
      <c r="L84" s="33" t="s">
        <v>11</v>
      </c>
      <c r="M84" s="33" t="s">
        <v>11</v>
      </c>
      <c r="N84" s="33" t="s">
        <v>16</v>
      </c>
      <c r="O84" s="33" t="s">
        <v>11</v>
      </c>
      <c r="P84" s="33" t="s">
        <v>11</v>
      </c>
      <c r="Q84" s="33" t="s">
        <v>11</v>
      </c>
      <c r="R84" s="33" t="s">
        <v>11</v>
      </c>
      <c r="S84" s="33" t="s">
        <v>11</v>
      </c>
      <c r="T84" s="33" t="s">
        <v>11</v>
      </c>
      <c r="U84" s="108" t="s">
        <v>14</v>
      </c>
      <c r="V84" s="33" t="s">
        <v>12</v>
      </c>
      <c r="W84" s="33" t="s">
        <v>11</v>
      </c>
      <c r="X84" s="33" t="s">
        <v>11</v>
      </c>
      <c r="Y84" s="33" t="s">
        <v>11</v>
      </c>
      <c r="Z84" s="33" t="s">
        <v>11</v>
      </c>
      <c r="AA84" s="33" t="s">
        <v>11</v>
      </c>
      <c r="AB84" s="108" t="s">
        <v>14</v>
      </c>
      <c r="AC84" s="33" t="s">
        <v>11</v>
      </c>
      <c r="AD84" s="33" t="s">
        <v>11</v>
      </c>
      <c r="AE84" s="33" t="s">
        <v>11</v>
      </c>
      <c r="AF84" s="33" t="s">
        <v>11</v>
      </c>
      <c r="AG84" s="33" t="s">
        <v>11</v>
      </c>
      <c r="AH84" s="33">
        <f t="shared" si="5"/>
        <v>25</v>
      </c>
      <c r="AI84" s="33">
        <f t="shared" si="6"/>
        <v>1</v>
      </c>
      <c r="AJ84" s="33">
        <f t="shared" si="7"/>
        <v>0</v>
      </c>
      <c r="AK84" s="33">
        <f t="shared" si="8"/>
        <v>2</v>
      </c>
      <c r="AL84" s="33">
        <v>10</v>
      </c>
      <c r="AM84" s="33">
        <f t="shared" si="9"/>
        <v>2</v>
      </c>
      <c r="AN84" s="58">
        <v>10</v>
      </c>
    </row>
    <row r="85" spans="1:40" ht="26.25" thickBot="1">
      <c r="A85" s="117">
        <v>12</v>
      </c>
      <c r="B85" s="40" t="s">
        <v>147</v>
      </c>
      <c r="C85" s="37" t="s">
        <v>148</v>
      </c>
      <c r="D85" s="33" t="s">
        <v>11</v>
      </c>
      <c r="E85" s="33" t="s">
        <v>11</v>
      </c>
      <c r="F85" s="33" t="s">
        <v>11</v>
      </c>
      <c r="G85" s="33" t="s">
        <v>16</v>
      </c>
      <c r="H85" s="33" t="s">
        <v>11</v>
      </c>
      <c r="I85" s="33" t="s">
        <v>11</v>
      </c>
      <c r="J85" s="33" t="s">
        <v>11</v>
      </c>
      <c r="K85" s="33" t="s">
        <v>11</v>
      </c>
      <c r="L85" s="33" t="s">
        <v>11</v>
      </c>
      <c r="M85" s="33" t="s">
        <v>11</v>
      </c>
      <c r="N85" s="33" t="s">
        <v>16</v>
      </c>
      <c r="O85" s="33" t="s">
        <v>11</v>
      </c>
      <c r="P85" s="33" t="s">
        <v>11</v>
      </c>
      <c r="Q85" s="33" t="s">
        <v>11</v>
      </c>
      <c r="R85" s="33" t="s">
        <v>11</v>
      </c>
      <c r="S85" s="33" t="s">
        <v>11</v>
      </c>
      <c r="T85" s="33" t="s">
        <v>11</v>
      </c>
      <c r="U85" s="108" t="s">
        <v>14</v>
      </c>
      <c r="V85" s="33" t="s">
        <v>11</v>
      </c>
      <c r="W85" s="33" t="s">
        <v>11</v>
      </c>
      <c r="X85" s="33" t="s">
        <v>11</v>
      </c>
      <c r="Y85" s="33" t="s">
        <v>11</v>
      </c>
      <c r="Z85" s="33" t="s">
        <v>12</v>
      </c>
      <c r="AA85" s="33" t="s">
        <v>11</v>
      </c>
      <c r="AB85" s="108" t="s">
        <v>14</v>
      </c>
      <c r="AC85" s="33" t="s">
        <v>12</v>
      </c>
      <c r="AD85" s="33" t="s">
        <v>11</v>
      </c>
      <c r="AE85" s="33" t="s">
        <v>11</v>
      </c>
      <c r="AF85" s="33" t="s">
        <v>11</v>
      </c>
      <c r="AG85" s="33" t="s">
        <v>11</v>
      </c>
      <c r="AH85" s="33">
        <f t="shared" si="5"/>
        <v>24</v>
      </c>
      <c r="AI85" s="33">
        <f t="shared" si="6"/>
        <v>2</v>
      </c>
      <c r="AJ85" s="33">
        <f t="shared" si="7"/>
        <v>0</v>
      </c>
      <c r="AK85" s="33">
        <f t="shared" si="8"/>
        <v>2</v>
      </c>
      <c r="AL85" s="33">
        <v>11</v>
      </c>
      <c r="AM85" s="33">
        <f t="shared" si="9"/>
        <v>2</v>
      </c>
      <c r="AN85" s="58">
        <v>11</v>
      </c>
    </row>
    <row r="86" spans="1:40" ht="26.25" thickBot="1">
      <c r="A86" s="117">
        <v>13</v>
      </c>
      <c r="B86" s="40" t="s">
        <v>149</v>
      </c>
      <c r="C86" s="37" t="s">
        <v>150</v>
      </c>
      <c r="D86" s="33" t="s">
        <v>11</v>
      </c>
      <c r="E86" s="33" t="s">
        <v>11</v>
      </c>
      <c r="F86" s="33" t="s">
        <v>11</v>
      </c>
      <c r="G86" s="33" t="s">
        <v>16</v>
      </c>
      <c r="H86" s="33" t="s">
        <v>11</v>
      </c>
      <c r="I86" s="33" t="s">
        <v>11</v>
      </c>
      <c r="J86" s="33" t="s">
        <v>11</v>
      </c>
      <c r="K86" s="33" t="s">
        <v>11</v>
      </c>
      <c r="L86" s="33" t="s">
        <v>11</v>
      </c>
      <c r="M86" s="33" t="s">
        <v>11</v>
      </c>
      <c r="N86" s="33" t="s">
        <v>16</v>
      </c>
      <c r="O86" s="33" t="s">
        <v>11</v>
      </c>
      <c r="P86" s="33" t="s">
        <v>11</v>
      </c>
      <c r="Q86" s="33" t="s">
        <v>11</v>
      </c>
      <c r="R86" s="33" t="s">
        <v>11</v>
      </c>
      <c r="S86" s="33" t="s">
        <v>11</v>
      </c>
      <c r="T86" s="33" t="s">
        <v>11</v>
      </c>
      <c r="U86" s="108" t="s">
        <v>14</v>
      </c>
      <c r="V86" s="33" t="s">
        <v>11</v>
      </c>
      <c r="W86" s="33" t="s">
        <v>11</v>
      </c>
      <c r="X86" s="33" t="s">
        <v>11</v>
      </c>
      <c r="Y86" s="33" t="s">
        <v>11</v>
      </c>
      <c r="Z86" s="33" t="s">
        <v>11</v>
      </c>
      <c r="AA86" s="33" t="s">
        <v>11</v>
      </c>
      <c r="AB86" s="108" t="s">
        <v>14</v>
      </c>
      <c r="AC86" s="33" t="s">
        <v>12</v>
      </c>
      <c r="AD86" s="33" t="s">
        <v>11</v>
      </c>
      <c r="AE86" s="33" t="s">
        <v>11</v>
      </c>
      <c r="AF86" s="33" t="s">
        <v>11</v>
      </c>
      <c r="AG86" s="33" t="s">
        <v>11</v>
      </c>
      <c r="AH86" s="33">
        <f t="shared" si="5"/>
        <v>25</v>
      </c>
      <c r="AI86" s="33">
        <f t="shared" si="6"/>
        <v>1</v>
      </c>
      <c r="AJ86" s="33">
        <f t="shared" si="7"/>
        <v>0</v>
      </c>
      <c r="AK86" s="33">
        <f t="shared" si="8"/>
        <v>2</v>
      </c>
      <c r="AL86" s="33">
        <v>12</v>
      </c>
      <c r="AM86" s="33">
        <f t="shared" si="9"/>
        <v>2</v>
      </c>
      <c r="AN86" s="58">
        <v>12</v>
      </c>
    </row>
    <row r="87" spans="1:40" ht="39" thickBot="1">
      <c r="A87" s="117">
        <v>14</v>
      </c>
      <c r="B87" s="40" t="s">
        <v>151</v>
      </c>
      <c r="C87" s="37" t="s">
        <v>152</v>
      </c>
      <c r="D87" s="33" t="s">
        <v>11</v>
      </c>
      <c r="E87" s="33" t="s">
        <v>11</v>
      </c>
      <c r="F87" s="33" t="s">
        <v>11</v>
      </c>
      <c r="G87" s="33" t="s">
        <v>16</v>
      </c>
      <c r="H87" s="33" t="s">
        <v>11</v>
      </c>
      <c r="I87" s="33" t="s">
        <v>11</v>
      </c>
      <c r="J87" s="33" t="s">
        <v>11</v>
      </c>
      <c r="K87" s="33" t="s">
        <v>11</v>
      </c>
      <c r="L87" s="33" t="s">
        <v>11</v>
      </c>
      <c r="M87" s="33" t="s">
        <v>11</v>
      </c>
      <c r="N87" s="33" t="s">
        <v>16</v>
      </c>
      <c r="O87" s="33" t="s">
        <v>11</v>
      </c>
      <c r="P87" s="33" t="s">
        <v>11</v>
      </c>
      <c r="Q87" s="33" t="s">
        <v>11</v>
      </c>
      <c r="R87" s="33" t="s">
        <v>11</v>
      </c>
      <c r="S87" s="33" t="s">
        <v>11</v>
      </c>
      <c r="T87" s="33" t="s">
        <v>11</v>
      </c>
      <c r="U87" s="108" t="s">
        <v>14</v>
      </c>
      <c r="V87" s="33" t="s">
        <v>11</v>
      </c>
      <c r="W87" s="33" t="s">
        <v>11</v>
      </c>
      <c r="X87" s="33" t="s">
        <v>11</v>
      </c>
      <c r="Y87" s="33" t="s">
        <v>11</v>
      </c>
      <c r="Z87" s="33" t="s">
        <v>11</v>
      </c>
      <c r="AA87" s="33" t="s">
        <v>11</v>
      </c>
      <c r="AB87" s="108" t="s">
        <v>14</v>
      </c>
      <c r="AC87" s="33" t="s">
        <v>11</v>
      </c>
      <c r="AD87" s="33" t="s">
        <v>11</v>
      </c>
      <c r="AE87" s="33" t="s">
        <v>11</v>
      </c>
      <c r="AF87" s="33" t="s">
        <v>12</v>
      </c>
      <c r="AG87" s="33" t="s">
        <v>11</v>
      </c>
      <c r="AH87" s="33">
        <f t="shared" si="5"/>
        <v>25</v>
      </c>
      <c r="AI87" s="33">
        <f t="shared" si="6"/>
        <v>1</v>
      </c>
      <c r="AJ87" s="33">
        <f t="shared" si="7"/>
        <v>0</v>
      </c>
      <c r="AK87" s="33">
        <f t="shared" si="8"/>
        <v>2</v>
      </c>
      <c r="AL87" s="33">
        <v>13</v>
      </c>
      <c r="AM87" s="33">
        <f t="shared" si="9"/>
        <v>2</v>
      </c>
      <c r="AN87" s="58">
        <v>13</v>
      </c>
    </row>
    <row r="88" spans="1:40" ht="26.25" thickBot="1">
      <c r="A88" s="117">
        <v>15</v>
      </c>
      <c r="B88" s="40" t="s">
        <v>153</v>
      </c>
      <c r="C88" s="37" t="s">
        <v>154</v>
      </c>
      <c r="D88" s="33" t="s">
        <v>11</v>
      </c>
      <c r="E88" s="33" t="s">
        <v>11</v>
      </c>
      <c r="F88" s="33" t="s">
        <v>11</v>
      </c>
      <c r="G88" s="33" t="s">
        <v>16</v>
      </c>
      <c r="H88" s="33" t="s">
        <v>11</v>
      </c>
      <c r="I88" s="33" t="s">
        <v>11</v>
      </c>
      <c r="J88" s="33" t="s">
        <v>11</v>
      </c>
      <c r="K88" s="33" t="s">
        <v>11</v>
      </c>
      <c r="L88" s="33" t="s">
        <v>11</v>
      </c>
      <c r="M88" s="33" t="s">
        <v>11</v>
      </c>
      <c r="N88" s="33" t="s">
        <v>16</v>
      </c>
      <c r="O88" s="33" t="s">
        <v>11</v>
      </c>
      <c r="P88" s="33" t="s">
        <v>11</v>
      </c>
      <c r="Q88" s="33" t="s">
        <v>11</v>
      </c>
      <c r="R88" s="33" t="s">
        <v>11</v>
      </c>
      <c r="S88" s="33" t="s">
        <v>11</v>
      </c>
      <c r="T88" s="33" t="s">
        <v>11</v>
      </c>
      <c r="U88" s="108" t="s">
        <v>14</v>
      </c>
      <c r="V88" s="33" t="s">
        <v>11</v>
      </c>
      <c r="W88" s="33" t="s">
        <v>11</v>
      </c>
      <c r="X88" s="33" t="s">
        <v>11</v>
      </c>
      <c r="Y88" s="33" t="s">
        <v>11</v>
      </c>
      <c r="Z88" s="33" t="s">
        <v>12</v>
      </c>
      <c r="AA88" s="33" t="s">
        <v>11</v>
      </c>
      <c r="AB88" s="108" t="s">
        <v>14</v>
      </c>
      <c r="AC88" s="33" t="s">
        <v>11</v>
      </c>
      <c r="AD88" s="33" t="s">
        <v>12</v>
      </c>
      <c r="AE88" s="33" t="s">
        <v>11</v>
      </c>
      <c r="AF88" s="33" t="s">
        <v>11</v>
      </c>
      <c r="AG88" s="33" t="s">
        <v>11</v>
      </c>
      <c r="AH88" s="33">
        <f t="shared" si="5"/>
        <v>24</v>
      </c>
      <c r="AI88" s="33">
        <f t="shared" si="6"/>
        <v>2</v>
      </c>
      <c r="AJ88" s="33">
        <f t="shared" si="7"/>
        <v>0</v>
      </c>
      <c r="AK88" s="33">
        <f t="shared" si="8"/>
        <v>2</v>
      </c>
      <c r="AL88" s="33">
        <v>14</v>
      </c>
      <c r="AM88" s="33">
        <f t="shared" si="9"/>
        <v>2</v>
      </c>
      <c r="AN88" s="58">
        <v>14</v>
      </c>
    </row>
    <row r="89" spans="1:40" ht="51.75" thickBot="1">
      <c r="A89" s="117">
        <v>16</v>
      </c>
      <c r="B89" s="40" t="s">
        <v>155</v>
      </c>
      <c r="C89" s="37" t="s">
        <v>156</v>
      </c>
      <c r="D89" s="33" t="s">
        <v>11</v>
      </c>
      <c r="E89" s="33" t="s">
        <v>11</v>
      </c>
      <c r="F89" s="33" t="s">
        <v>11</v>
      </c>
      <c r="G89" s="33" t="s">
        <v>16</v>
      </c>
      <c r="H89" s="33" t="s">
        <v>11</v>
      </c>
      <c r="I89" s="33" t="s">
        <v>11</v>
      </c>
      <c r="J89" s="33" t="s">
        <v>11</v>
      </c>
      <c r="K89" s="33" t="s">
        <v>11</v>
      </c>
      <c r="L89" s="33" t="s">
        <v>11</v>
      </c>
      <c r="M89" s="33" t="s">
        <v>11</v>
      </c>
      <c r="N89" s="33" t="s">
        <v>16</v>
      </c>
      <c r="O89" s="33" t="s">
        <v>11</v>
      </c>
      <c r="P89" s="33" t="s">
        <v>11</v>
      </c>
      <c r="Q89" s="33" t="s">
        <v>11</v>
      </c>
      <c r="R89" s="33" t="s">
        <v>11</v>
      </c>
      <c r="S89" s="33" t="s">
        <v>11</v>
      </c>
      <c r="T89" s="33" t="s">
        <v>11</v>
      </c>
      <c r="U89" s="108" t="s">
        <v>14</v>
      </c>
      <c r="V89" s="33" t="s">
        <v>12</v>
      </c>
      <c r="W89" s="33" t="s">
        <v>11</v>
      </c>
      <c r="X89" s="33" t="s">
        <v>11</v>
      </c>
      <c r="Y89" s="33" t="s">
        <v>11</v>
      </c>
      <c r="Z89" s="33" t="s">
        <v>11</v>
      </c>
      <c r="AA89" s="33" t="s">
        <v>11</v>
      </c>
      <c r="AB89" s="108" t="s">
        <v>14</v>
      </c>
      <c r="AC89" s="33" t="s">
        <v>11</v>
      </c>
      <c r="AD89" s="33" t="s">
        <v>11</v>
      </c>
      <c r="AE89" s="33" t="s">
        <v>11</v>
      </c>
      <c r="AF89" s="33" t="s">
        <v>11</v>
      </c>
      <c r="AG89" s="33" t="s">
        <v>11</v>
      </c>
      <c r="AH89" s="33">
        <f t="shared" si="5"/>
        <v>25</v>
      </c>
      <c r="AI89" s="33">
        <f t="shared" si="6"/>
        <v>1</v>
      </c>
      <c r="AJ89" s="33">
        <f t="shared" si="7"/>
        <v>0</v>
      </c>
      <c r="AK89" s="33">
        <f t="shared" si="8"/>
        <v>2</v>
      </c>
      <c r="AL89" s="33">
        <v>15</v>
      </c>
      <c r="AM89" s="33">
        <f t="shared" si="9"/>
        <v>2</v>
      </c>
      <c r="AN89" s="58">
        <v>15</v>
      </c>
    </row>
    <row r="90" spans="1:40" ht="39" thickBot="1">
      <c r="A90" s="117">
        <v>17</v>
      </c>
      <c r="B90" s="40" t="s">
        <v>157</v>
      </c>
      <c r="C90" s="37" t="s">
        <v>158</v>
      </c>
      <c r="D90" s="33" t="s">
        <v>11</v>
      </c>
      <c r="E90" s="33" t="s">
        <v>11</v>
      </c>
      <c r="F90" s="33" t="s">
        <v>11</v>
      </c>
      <c r="G90" s="33" t="s">
        <v>16</v>
      </c>
      <c r="H90" s="33" t="s">
        <v>11</v>
      </c>
      <c r="I90" s="33" t="s">
        <v>11</v>
      </c>
      <c r="J90" s="33" t="s">
        <v>11</v>
      </c>
      <c r="K90" s="33" t="s">
        <v>11</v>
      </c>
      <c r="L90" s="33" t="s">
        <v>11</v>
      </c>
      <c r="M90" s="33" t="s">
        <v>11</v>
      </c>
      <c r="N90" s="33" t="s">
        <v>16</v>
      </c>
      <c r="O90" s="33" t="s">
        <v>12</v>
      </c>
      <c r="P90" s="33" t="s">
        <v>11</v>
      </c>
      <c r="Q90" s="33" t="s">
        <v>11</v>
      </c>
      <c r="R90" s="33" t="s">
        <v>12</v>
      </c>
      <c r="S90" s="33" t="s">
        <v>11</v>
      </c>
      <c r="T90" s="33" t="s">
        <v>11</v>
      </c>
      <c r="U90" s="108" t="s">
        <v>14</v>
      </c>
      <c r="V90" s="33" t="s">
        <v>11</v>
      </c>
      <c r="W90" s="33" t="s">
        <v>11</v>
      </c>
      <c r="X90" s="33" t="s">
        <v>11</v>
      </c>
      <c r="Y90" s="33" t="s">
        <v>11</v>
      </c>
      <c r="Z90" s="33" t="s">
        <v>11</v>
      </c>
      <c r="AA90" s="33" t="s">
        <v>11</v>
      </c>
      <c r="AB90" s="108" t="s">
        <v>14</v>
      </c>
      <c r="AC90" s="33" t="s">
        <v>11</v>
      </c>
      <c r="AD90" s="33" t="s">
        <v>11</v>
      </c>
      <c r="AE90" s="33" t="s">
        <v>11</v>
      </c>
      <c r="AF90" s="33" t="s">
        <v>11</v>
      </c>
      <c r="AG90" s="33" t="s">
        <v>11</v>
      </c>
      <c r="AH90" s="33">
        <f t="shared" si="5"/>
        <v>24</v>
      </c>
      <c r="AI90" s="33">
        <f t="shared" si="6"/>
        <v>2</v>
      </c>
      <c r="AJ90" s="33">
        <f t="shared" si="7"/>
        <v>0</v>
      </c>
      <c r="AK90" s="33">
        <f t="shared" si="8"/>
        <v>2</v>
      </c>
      <c r="AL90" s="33">
        <v>16</v>
      </c>
      <c r="AM90" s="33">
        <f t="shared" si="9"/>
        <v>2</v>
      </c>
      <c r="AN90" s="58">
        <v>16</v>
      </c>
    </row>
    <row r="91" spans="1:40" ht="39" thickBot="1">
      <c r="A91" s="117">
        <v>18</v>
      </c>
      <c r="B91" s="40" t="s">
        <v>159</v>
      </c>
      <c r="C91" s="37" t="s">
        <v>160</v>
      </c>
      <c r="D91" s="33" t="s">
        <v>11</v>
      </c>
      <c r="E91" s="33" t="s">
        <v>11</v>
      </c>
      <c r="F91" s="33" t="s">
        <v>11</v>
      </c>
      <c r="G91" s="33" t="s">
        <v>16</v>
      </c>
      <c r="H91" s="33" t="s">
        <v>11</v>
      </c>
      <c r="I91" s="33" t="s">
        <v>11</v>
      </c>
      <c r="J91" s="33" t="s">
        <v>11</v>
      </c>
      <c r="K91" s="33" t="s">
        <v>11</v>
      </c>
      <c r="L91" s="33" t="s">
        <v>12</v>
      </c>
      <c r="M91" s="33" t="s">
        <v>11</v>
      </c>
      <c r="N91" s="33" t="s">
        <v>16</v>
      </c>
      <c r="O91" s="33" t="s">
        <v>11</v>
      </c>
      <c r="P91" s="33" t="s">
        <v>11</v>
      </c>
      <c r="Q91" s="33" t="s">
        <v>11</v>
      </c>
      <c r="R91" s="33" t="s">
        <v>11</v>
      </c>
      <c r="S91" s="33" t="s">
        <v>11</v>
      </c>
      <c r="T91" s="33" t="s">
        <v>11</v>
      </c>
      <c r="U91" s="108" t="s">
        <v>14</v>
      </c>
      <c r="V91" s="33" t="s">
        <v>11</v>
      </c>
      <c r="W91" s="33" t="s">
        <v>11</v>
      </c>
      <c r="X91" s="33" t="s">
        <v>11</v>
      </c>
      <c r="Y91" s="33" t="s">
        <v>11</v>
      </c>
      <c r="Z91" s="33" t="s">
        <v>11</v>
      </c>
      <c r="AA91" s="33" t="s">
        <v>11</v>
      </c>
      <c r="AB91" s="108" t="s">
        <v>14</v>
      </c>
      <c r="AC91" s="33" t="s">
        <v>11</v>
      </c>
      <c r="AD91" s="33" t="s">
        <v>11</v>
      </c>
      <c r="AE91" s="33" t="s">
        <v>11</v>
      </c>
      <c r="AF91" s="33" t="s">
        <v>11</v>
      </c>
      <c r="AG91" s="33" t="s">
        <v>11</v>
      </c>
      <c r="AH91" s="33">
        <f t="shared" si="5"/>
        <v>25</v>
      </c>
      <c r="AI91" s="33">
        <f t="shared" si="6"/>
        <v>1</v>
      </c>
      <c r="AJ91" s="33">
        <f t="shared" si="7"/>
        <v>0</v>
      </c>
      <c r="AK91" s="33">
        <f t="shared" si="8"/>
        <v>2</v>
      </c>
      <c r="AL91" s="33">
        <v>17</v>
      </c>
      <c r="AM91" s="33">
        <f t="shared" si="9"/>
        <v>2</v>
      </c>
      <c r="AN91" s="58">
        <v>17</v>
      </c>
    </row>
    <row r="92" spans="1:40" ht="15.75" thickBot="1">
      <c r="A92" s="117">
        <v>19</v>
      </c>
      <c r="B92" s="40" t="s">
        <v>161</v>
      </c>
      <c r="C92" s="37" t="s">
        <v>162</v>
      </c>
      <c r="D92" s="33" t="s">
        <v>11</v>
      </c>
      <c r="E92" s="33" t="s">
        <v>11</v>
      </c>
      <c r="F92" s="33" t="s">
        <v>11</v>
      </c>
      <c r="G92" s="33" t="s">
        <v>16</v>
      </c>
      <c r="H92" s="33" t="s">
        <v>11</v>
      </c>
      <c r="I92" s="33" t="s">
        <v>11</v>
      </c>
      <c r="J92" s="33" t="s">
        <v>11</v>
      </c>
      <c r="K92" s="33" t="s">
        <v>12</v>
      </c>
      <c r="L92" s="33" t="s">
        <v>11</v>
      </c>
      <c r="M92" s="33" t="s">
        <v>11</v>
      </c>
      <c r="N92" s="33" t="s">
        <v>16</v>
      </c>
      <c r="O92" s="33" t="s">
        <v>11</v>
      </c>
      <c r="P92" s="33" t="s">
        <v>11</v>
      </c>
      <c r="Q92" s="33" t="s">
        <v>11</v>
      </c>
      <c r="R92" s="33" t="s">
        <v>11</v>
      </c>
      <c r="S92" s="33" t="s">
        <v>11</v>
      </c>
      <c r="T92" s="33" t="s">
        <v>11</v>
      </c>
      <c r="U92" s="108" t="s">
        <v>14</v>
      </c>
      <c r="V92" s="33" t="s">
        <v>11</v>
      </c>
      <c r="W92" s="33" t="s">
        <v>11</v>
      </c>
      <c r="X92" s="33" t="s">
        <v>11</v>
      </c>
      <c r="Y92" s="33" t="s">
        <v>11</v>
      </c>
      <c r="Z92" s="33" t="s">
        <v>11</v>
      </c>
      <c r="AA92" s="33" t="s">
        <v>11</v>
      </c>
      <c r="AB92" s="108" t="s">
        <v>14</v>
      </c>
      <c r="AC92" s="33" t="s">
        <v>11</v>
      </c>
      <c r="AD92" s="33" t="s">
        <v>11</v>
      </c>
      <c r="AE92" s="33" t="s">
        <v>11</v>
      </c>
      <c r="AF92" s="33" t="s">
        <v>11</v>
      </c>
      <c r="AG92" s="33" t="s">
        <v>11</v>
      </c>
      <c r="AH92" s="33">
        <f t="shared" si="5"/>
        <v>25</v>
      </c>
      <c r="AI92" s="33">
        <f t="shared" si="6"/>
        <v>1</v>
      </c>
      <c r="AJ92" s="33">
        <f t="shared" si="7"/>
        <v>0</v>
      </c>
      <c r="AK92" s="33">
        <f t="shared" si="8"/>
        <v>2</v>
      </c>
      <c r="AL92" s="33">
        <v>18</v>
      </c>
      <c r="AM92" s="33">
        <f t="shared" si="9"/>
        <v>2</v>
      </c>
      <c r="AN92" s="58">
        <v>18</v>
      </c>
    </row>
    <row r="93" spans="1:40" ht="15.75" thickBot="1">
      <c r="A93" s="117">
        <v>20</v>
      </c>
      <c r="B93" s="40" t="s">
        <v>163</v>
      </c>
      <c r="C93" s="37" t="s">
        <v>164</v>
      </c>
      <c r="D93" s="33" t="s">
        <v>11</v>
      </c>
      <c r="E93" s="33" t="s">
        <v>11</v>
      </c>
      <c r="F93" s="33" t="s">
        <v>11</v>
      </c>
      <c r="G93" s="33" t="s">
        <v>16</v>
      </c>
      <c r="H93" s="33" t="s">
        <v>12</v>
      </c>
      <c r="I93" s="33" t="s">
        <v>11</v>
      </c>
      <c r="J93" s="33" t="s">
        <v>11</v>
      </c>
      <c r="K93" s="33" t="s">
        <v>11</v>
      </c>
      <c r="L93" s="33" t="s">
        <v>11</v>
      </c>
      <c r="M93" s="33" t="s">
        <v>11</v>
      </c>
      <c r="N93" s="33" t="s">
        <v>16</v>
      </c>
      <c r="O93" s="33" t="s">
        <v>11</v>
      </c>
      <c r="P93" s="33" t="s">
        <v>11</v>
      </c>
      <c r="Q93" s="33" t="s">
        <v>11</v>
      </c>
      <c r="R93" s="33" t="s">
        <v>11</v>
      </c>
      <c r="S93" s="33" t="s">
        <v>11</v>
      </c>
      <c r="T93" s="33" t="s">
        <v>11</v>
      </c>
      <c r="U93" s="108" t="s">
        <v>14</v>
      </c>
      <c r="V93" s="33" t="s">
        <v>11</v>
      </c>
      <c r="W93" s="33" t="s">
        <v>11</v>
      </c>
      <c r="X93" s="33" t="s">
        <v>11</v>
      </c>
      <c r="Y93" s="33" t="s">
        <v>11</v>
      </c>
      <c r="Z93" s="33" t="s">
        <v>11</v>
      </c>
      <c r="AA93" s="33" t="s">
        <v>11</v>
      </c>
      <c r="AB93" s="108" t="s">
        <v>14</v>
      </c>
      <c r="AC93" s="33" t="s">
        <v>11</v>
      </c>
      <c r="AD93" s="33" t="s">
        <v>11</v>
      </c>
      <c r="AE93" s="33" t="s">
        <v>11</v>
      </c>
      <c r="AF93" s="33" t="s">
        <v>11</v>
      </c>
      <c r="AG93" s="33" t="s">
        <v>11</v>
      </c>
      <c r="AH93" s="33">
        <f t="shared" si="5"/>
        <v>25</v>
      </c>
      <c r="AI93" s="33">
        <f t="shared" si="6"/>
        <v>1</v>
      </c>
      <c r="AJ93" s="33">
        <f t="shared" si="7"/>
        <v>0</v>
      </c>
      <c r="AK93" s="33">
        <f t="shared" si="8"/>
        <v>2</v>
      </c>
      <c r="AL93" s="33">
        <v>19</v>
      </c>
      <c r="AM93" s="33">
        <f t="shared" si="9"/>
        <v>2</v>
      </c>
      <c r="AN93" s="58">
        <v>19</v>
      </c>
    </row>
    <row r="94" spans="1:40" ht="39" thickBot="1">
      <c r="A94" s="117">
        <v>21</v>
      </c>
      <c r="B94" s="40" t="s">
        <v>165</v>
      </c>
      <c r="C94" s="37" t="s">
        <v>166</v>
      </c>
      <c r="D94" s="33" t="s">
        <v>11</v>
      </c>
      <c r="E94" s="33" t="s">
        <v>11</v>
      </c>
      <c r="F94" s="33" t="s">
        <v>12</v>
      </c>
      <c r="G94" s="33" t="s">
        <v>16</v>
      </c>
      <c r="H94" s="33" t="s">
        <v>11</v>
      </c>
      <c r="I94" s="33" t="s">
        <v>11</v>
      </c>
      <c r="J94" s="33" t="s">
        <v>11</v>
      </c>
      <c r="K94" s="33" t="s">
        <v>11</v>
      </c>
      <c r="L94" s="33" t="s">
        <v>11</v>
      </c>
      <c r="M94" s="33" t="s">
        <v>11</v>
      </c>
      <c r="N94" s="33" t="s">
        <v>16</v>
      </c>
      <c r="O94" s="33" t="s">
        <v>11</v>
      </c>
      <c r="P94" s="33" t="s">
        <v>11</v>
      </c>
      <c r="Q94" s="33" t="s">
        <v>11</v>
      </c>
      <c r="R94" s="33" t="s">
        <v>11</v>
      </c>
      <c r="S94" s="33" t="s">
        <v>11</v>
      </c>
      <c r="T94" s="33" t="s">
        <v>11</v>
      </c>
      <c r="U94" s="108" t="s">
        <v>14</v>
      </c>
      <c r="V94" s="33" t="s">
        <v>11</v>
      </c>
      <c r="W94" s="33" t="s">
        <v>11</v>
      </c>
      <c r="X94" s="33" t="s">
        <v>11</v>
      </c>
      <c r="Y94" s="33" t="s">
        <v>11</v>
      </c>
      <c r="Z94" s="33" t="s">
        <v>11</v>
      </c>
      <c r="AA94" s="33" t="s">
        <v>11</v>
      </c>
      <c r="AB94" s="108" t="s">
        <v>14</v>
      </c>
      <c r="AC94" s="33" t="s">
        <v>11</v>
      </c>
      <c r="AD94" s="33" t="s">
        <v>11</v>
      </c>
      <c r="AE94" s="33" t="s">
        <v>11</v>
      </c>
      <c r="AF94" s="33" t="s">
        <v>11</v>
      </c>
      <c r="AG94" s="33" t="s">
        <v>11</v>
      </c>
      <c r="AH94" s="33">
        <f t="shared" si="5"/>
        <v>25</v>
      </c>
      <c r="AI94" s="33">
        <f t="shared" si="6"/>
        <v>1</v>
      </c>
      <c r="AJ94" s="33">
        <f t="shared" si="7"/>
        <v>0</v>
      </c>
      <c r="AK94" s="33">
        <f t="shared" si="8"/>
        <v>2</v>
      </c>
      <c r="AL94" s="33">
        <v>20</v>
      </c>
      <c r="AM94" s="33">
        <f t="shared" si="9"/>
        <v>2</v>
      </c>
      <c r="AN94" s="58">
        <v>20</v>
      </c>
    </row>
    <row r="95" spans="1:40" ht="51.75" thickBot="1">
      <c r="A95" s="117">
        <v>22</v>
      </c>
      <c r="B95" s="40" t="s">
        <v>167</v>
      </c>
      <c r="C95" s="37" t="s">
        <v>168</v>
      </c>
      <c r="D95" s="33" t="s">
        <v>11</v>
      </c>
      <c r="E95" s="33" t="s">
        <v>11</v>
      </c>
      <c r="F95" s="33" t="s">
        <v>12</v>
      </c>
      <c r="G95" s="33" t="s">
        <v>16</v>
      </c>
      <c r="H95" s="33" t="s">
        <v>11</v>
      </c>
      <c r="I95" s="33" t="s">
        <v>11</v>
      </c>
      <c r="J95" s="33" t="s">
        <v>11</v>
      </c>
      <c r="K95" s="33" t="s">
        <v>11</v>
      </c>
      <c r="L95" s="33" t="s">
        <v>11</v>
      </c>
      <c r="M95" s="33" t="s">
        <v>11</v>
      </c>
      <c r="N95" s="33" t="s">
        <v>16</v>
      </c>
      <c r="O95" s="33" t="s">
        <v>11</v>
      </c>
      <c r="P95" s="33" t="s">
        <v>11</v>
      </c>
      <c r="Q95" s="33" t="s">
        <v>11</v>
      </c>
      <c r="R95" s="33" t="s">
        <v>11</v>
      </c>
      <c r="S95" s="33" t="s">
        <v>11</v>
      </c>
      <c r="T95" s="33" t="s">
        <v>11</v>
      </c>
      <c r="U95" s="108" t="s">
        <v>14</v>
      </c>
      <c r="V95" s="33" t="s">
        <v>11</v>
      </c>
      <c r="W95" s="33" t="s">
        <v>11</v>
      </c>
      <c r="X95" s="33" t="s">
        <v>11</v>
      </c>
      <c r="Y95" s="33" t="s">
        <v>11</v>
      </c>
      <c r="Z95" s="33" t="s">
        <v>11</v>
      </c>
      <c r="AA95" s="33" t="s">
        <v>11</v>
      </c>
      <c r="AB95" s="108" t="s">
        <v>14</v>
      </c>
      <c r="AC95" s="33" t="s">
        <v>11</v>
      </c>
      <c r="AD95" s="33" t="s">
        <v>11</v>
      </c>
      <c r="AE95" s="33" t="s">
        <v>11</v>
      </c>
      <c r="AF95" s="33" t="s">
        <v>11</v>
      </c>
      <c r="AG95" s="33" t="s">
        <v>11</v>
      </c>
      <c r="AH95" s="33">
        <f t="shared" si="5"/>
        <v>25</v>
      </c>
      <c r="AI95" s="33">
        <f t="shared" si="6"/>
        <v>1</v>
      </c>
      <c r="AJ95" s="33">
        <f t="shared" si="7"/>
        <v>0</v>
      </c>
      <c r="AK95" s="33">
        <f t="shared" si="8"/>
        <v>2</v>
      </c>
      <c r="AL95" s="33">
        <v>21</v>
      </c>
      <c r="AM95" s="33">
        <f t="shared" si="9"/>
        <v>2</v>
      </c>
      <c r="AN95" s="58">
        <v>21</v>
      </c>
    </row>
    <row r="96" spans="1:40" ht="26.25" thickBot="1">
      <c r="A96" s="117">
        <v>23</v>
      </c>
      <c r="B96" s="40" t="s">
        <v>169</v>
      </c>
      <c r="C96" s="37" t="s">
        <v>170</v>
      </c>
      <c r="D96" s="33" t="s">
        <v>12</v>
      </c>
      <c r="E96" s="33" t="s">
        <v>11</v>
      </c>
      <c r="F96" s="33" t="s">
        <v>11</v>
      </c>
      <c r="G96" s="33" t="s">
        <v>16</v>
      </c>
      <c r="H96" s="33" t="s">
        <v>11</v>
      </c>
      <c r="I96" s="33" t="s">
        <v>11</v>
      </c>
      <c r="J96" s="33" t="s">
        <v>11</v>
      </c>
      <c r="K96" s="33" t="s">
        <v>11</v>
      </c>
      <c r="L96" s="33" t="s">
        <v>11</v>
      </c>
      <c r="M96" s="33" t="s">
        <v>11</v>
      </c>
      <c r="N96" s="33" t="s">
        <v>16</v>
      </c>
      <c r="O96" s="33" t="s">
        <v>11</v>
      </c>
      <c r="P96" s="33" t="s">
        <v>11</v>
      </c>
      <c r="Q96" s="33" t="s">
        <v>11</v>
      </c>
      <c r="R96" s="33" t="s">
        <v>11</v>
      </c>
      <c r="S96" s="33" t="s">
        <v>11</v>
      </c>
      <c r="T96" s="33" t="s">
        <v>11</v>
      </c>
      <c r="U96" s="108" t="s">
        <v>14</v>
      </c>
      <c r="V96" s="33" t="s">
        <v>11</v>
      </c>
      <c r="W96" s="33" t="s">
        <v>11</v>
      </c>
      <c r="X96" s="33" t="s">
        <v>11</v>
      </c>
      <c r="Y96" s="33" t="s">
        <v>11</v>
      </c>
      <c r="Z96" s="33" t="s">
        <v>11</v>
      </c>
      <c r="AA96" s="33" t="s">
        <v>11</v>
      </c>
      <c r="AB96" s="108" t="s">
        <v>14</v>
      </c>
      <c r="AC96" s="33" t="s">
        <v>11</v>
      </c>
      <c r="AD96" s="33" t="s">
        <v>11</v>
      </c>
      <c r="AE96" s="33" t="s">
        <v>11</v>
      </c>
      <c r="AF96" s="33" t="s">
        <v>11</v>
      </c>
      <c r="AG96" s="33" t="s">
        <v>11</v>
      </c>
      <c r="AH96" s="33">
        <f t="shared" si="5"/>
        <v>25</v>
      </c>
      <c r="AI96" s="33">
        <f t="shared" si="6"/>
        <v>1</v>
      </c>
      <c r="AJ96" s="33">
        <f t="shared" si="7"/>
        <v>0</v>
      </c>
      <c r="AK96" s="33">
        <f t="shared" si="8"/>
        <v>2</v>
      </c>
      <c r="AL96" s="33">
        <v>22</v>
      </c>
      <c r="AM96" s="33">
        <f t="shared" si="9"/>
        <v>2</v>
      </c>
      <c r="AN96" s="58">
        <v>22</v>
      </c>
    </row>
    <row r="97" spans="1:40" ht="39" thickBot="1">
      <c r="A97" s="117">
        <v>24</v>
      </c>
      <c r="B97" s="40" t="s">
        <v>171</v>
      </c>
      <c r="C97" s="37" t="s">
        <v>172</v>
      </c>
      <c r="D97" s="33" t="s">
        <v>11</v>
      </c>
      <c r="E97" s="33" t="s">
        <v>12</v>
      </c>
      <c r="F97" s="33" t="s">
        <v>11</v>
      </c>
      <c r="G97" s="33" t="s">
        <v>16</v>
      </c>
      <c r="H97" s="33" t="s">
        <v>11</v>
      </c>
      <c r="I97" s="33" t="s">
        <v>11</v>
      </c>
      <c r="J97" s="33" t="s">
        <v>11</v>
      </c>
      <c r="K97" s="33" t="s">
        <v>11</v>
      </c>
      <c r="L97" s="33" t="s">
        <v>11</v>
      </c>
      <c r="M97" s="33" t="s">
        <v>11</v>
      </c>
      <c r="N97" s="33" t="s">
        <v>16</v>
      </c>
      <c r="O97" s="33" t="s">
        <v>11</v>
      </c>
      <c r="P97" s="33" t="s">
        <v>11</v>
      </c>
      <c r="Q97" s="33" t="s">
        <v>11</v>
      </c>
      <c r="R97" s="33" t="s">
        <v>11</v>
      </c>
      <c r="S97" s="33" t="s">
        <v>11</v>
      </c>
      <c r="T97" s="33" t="s">
        <v>11</v>
      </c>
      <c r="U97" s="108" t="s">
        <v>14</v>
      </c>
      <c r="V97" s="33" t="s">
        <v>11</v>
      </c>
      <c r="W97" s="33" t="s">
        <v>11</v>
      </c>
      <c r="X97" s="33" t="s">
        <v>11</v>
      </c>
      <c r="Y97" s="33" t="s">
        <v>11</v>
      </c>
      <c r="Z97" s="33" t="s">
        <v>11</v>
      </c>
      <c r="AA97" s="33" t="s">
        <v>11</v>
      </c>
      <c r="AB97" s="108" t="s">
        <v>14</v>
      </c>
      <c r="AC97" s="33" t="s">
        <v>11</v>
      </c>
      <c r="AD97" s="33" t="s">
        <v>11</v>
      </c>
      <c r="AE97" s="33" t="s">
        <v>11</v>
      </c>
      <c r="AF97" s="33" t="s">
        <v>11</v>
      </c>
      <c r="AG97" s="33" t="s">
        <v>11</v>
      </c>
      <c r="AH97" s="33">
        <f t="shared" si="5"/>
        <v>25</v>
      </c>
      <c r="AI97" s="33">
        <f t="shared" si="6"/>
        <v>1</v>
      </c>
      <c r="AJ97" s="33">
        <f t="shared" si="7"/>
        <v>0</v>
      </c>
      <c r="AK97" s="33">
        <f t="shared" si="8"/>
        <v>2</v>
      </c>
      <c r="AL97" s="33">
        <v>23</v>
      </c>
      <c r="AM97" s="33">
        <f t="shared" si="9"/>
        <v>2</v>
      </c>
      <c r="AN97" s="58">
        <v>23</v>
      </c>
    </row>
    <row r="98" spans="1:40" ht="39" thickBot="1">
      <c r="A98" s="117">
        <v>25</v>
      </c>
      <c r="B98" s="40" t="s">
        <v>173</v>
      </c>
      <c r="C98" s="37" t="s">
        <v>174</v>
      </c>
      <c r="D98" s="33" t="s">
        <v>12</v>
      </c>
      <c r="E98" s="33" t="s">
        <v>11</v>
      </c>
      <c r="F98" s="33" t="s">
        <v>11</v>
      </c>
      <c r="G98" s="33" t="s">
        <v>16</v>
      </c>
      <c r="H98" s="33" t="s">
        <v>11</v>
      </c>
      <c r="I98" s="33" t="s">
        <v>11</v>
      </c>
      <c r="J98" s="33" t="s">
        <v>11</v>
      </c>
      <c r="K98" s="33" t="s">
        <v>12</v>
      </c>
      <c r="L98" s="33" t="s">
        <v>11</v>
      </c>
      <c r="M98" s="33" t="s">
        <v>11</v>
      </c>
      <c r="N98" s="33" t="s">
        <v>16</v>
      </c>
      <c r="O98" s="33" t="s">
        <v>11</v>
      </c>
      <c r="P98" s="33" t="s">
        <v>11</v>
      </c>
      <c r="Q98" s="33" t="s">
        <v>11</v>
      </c>
      <c r="R98" s="33" t="s">
        <v>11</v>
      </c>
      <c r="S98" s="33" t="s">
        <v>11</v>
      </c>
      <c r="T98" s="33" t="s">
        <v>11</v>
      </c>
      <c r="U98" s="108" t="s">
        <v>14</v>
      </c>
      <c r="V98" s="33" t="s">
        <v>11</v>
      </c>
      <c r="W98" s="33" t="s">
        <v>11</v>
      </c>
      <c r="X98" s="33" t="s">
        <v>11</v>
      </c>
      <c r="Y98" s="33" t="s">
        <v>11</v>
      </c>
      <c r="Z98" s="33" t="s">
        <v>11</v>
      </c>
      <c r="AA98" s="33" t="s">
        <v>11</v>
      </c>
      <c r="AB98" s="108" t="s">
        <v>14</v>
      </c>
      <c r="AC98" s="33" t="s">
        <v>11</v>
      </c>
      <c r="AD98" s="33" t="s">
        <v>11</v>
      </c>
      <c r="AE98" s="33" t="s">
        <v>11</v>
      </c>
      <c r="AF98" s="33" t="s">
        <v>11</v>
      </c>
      <c r="AG98" s="33" t="s">
        <v>11</v>
      </c>
      <c r="AH98" s="33">
        <f t="shared" si="5"/>
        <v>24</v>
      </c>
      <c r="AI98" s="33">
        <f t="shared" si="6"/>
        <v>2</v>
      </c>
      <c r="AJ98" s="33">
        <f t="shared" si="7"/>
        <v>0</v>
      </c>
      <c r="AK98" s="33">
        <f t="shared" si="8"/>
        <v>2</v>
      </c>
      <c r="AL98" s="33">
        <v>24</v>
      </c>
      <c r="AM98" s="33">
        <f t="shared" si="9"/>
        <v>2</v>
      </c>
      <c r="AN98" s="58">
        <v>24</v>
      </c>
    </row>
    <row r="99" spans="1:40" ht="26.25" thickBot="1">
      <c r="A99" s="117">
        <v>26</v>
      </c>
      <c r="B99" s="40" t="s">
        <v>175</v>
      </c>
      <c r="C99" s="37" t="s">
        <v>176</v>
      </c>
      <c r="D99" s="33" t="s">
        <v>11</v>
      </c>
      <c r="E99" s="33" t="s">
        <v>11</v>
      </c>
      <c r="F99" s="33" t="s">
        <v>11</v>
      </c>
      <c r="G99" s="33" t="s">
        <v>16</v>
      </c>
      <c r="H99" s="33" t="s">
        <v>11</v>
      </c>
      <c r="I99" s="33" t="s">
        <v>11</v>
      </c>
      <c r="J99" s="33" t="s">
        <v>11</v>
      </c>
      <c r="K99" s="33" t="s">
        <v>11</v>
      </c>
      <c r="L99" s="33" t="s">
        <v>12</v>
      </c>
      <c r="M99" s="33" t="s">
        <v>11</v>
      </c>
      <c r="N99" s="33" t="s">
        <v>16</v>
      </c>
      <c r="O99" s="33" t="s">
        <v>11</v>
      </c>
      <c r="P99" s="33" t="s">
        <v>11</v>
      </c>
      <c r="Q99" s="33" t="s">
        <v>11</v>
      </c>
      <c r="R99" s="33" t="s">
        <v>11</v>
      </c>
      <c r="S99" s="33" t="s">
        <v>11</v>
      </c>
      <c r="T99" s="33" t="s">
        <v>11</v>
      </c>
      <c r="U99" s="108" t="s">
        <v>14</v>
      </c>
      <c r="V99" s="33" t="s">
        <v>11</v>
      </c>
      <c r="W99" s="33" t="s">
        <v>11</v>
      </c>
      <c r="X99" s="33" t="s">
        <v>11</v>
      </c>
      <c r="Y99" s="33" t="s">
        <v>11</v>
      </c>
      <c r="Z99" s="33" t="s">
        <v>11</v>
      </c>
      <c r="AA99" s="33" t="s">
        <v>11</v>
      </c>
      <c r="AB99" s="108" t="s">
        <v>14</v>
      </c>
      <c r="AC99" s="33" t="s">
        <v>11</v>
      </c>
      <c r="AD99" s="33" t="s">
        <v>11</v>
      </c>
      <c r="AE99" s="33" t="s">
        <v>11</v>
      </c>
      <c r="AF99" s="33" t="s">
        <v>11</v>
      </c>
      <c r="AG99" s="33" t="s">
        <v>11</v>
      </c>
      <c r="AH99" s="33">
        <f t="shared" si="5"/>
        <v>25</v>
      </c>
      <c r="AI99" s="33">
        <f t="shared" si="6"/>
        <v>1</v>
      </c>
      <c r="AJ99" s="33">
        <f t="shared" si="7"/>
        <v>0</v>
      </c>
      <c r="AK99" s="33">
        <f t="shared" si="8"/>
        <v>2</v>
      </c>
      <c r="AL99" s="33">
        <v>25</v>
      </c>
      <c r="AM99" s="33">
        <f t="shared" si="9"/>
        <v>2</v>
      </c>
      <c r="AN99" s="58">
        <v>25</v>
      </c>
    </row>
    <row r="100" spans="1:40" ht="51.75" thickBot="1">
      <c r="A100" s="117">
        <v>27</v>
      </c>
      <c r="B100" s="40" t="s">
        <v>177</v>
      </c>
      <c r="C100" s="37" t="s">
        <v>178</v>
      </c>
      <c r="D100" s="33" t="s">
        <v>11</v>
      </c>
      <c r="E100" s="33" t="s">
        <v>11</v>
      </c>
      <c r="F100" s="33" t="s">
        <v>11</v>
      </c>
      <c r="G100" s="33" t="s">
        <v>16</v>
      </c>
      <c r="H100" s="33" t="s">
        <v>11</v>
      </c>
      <c r="I100" s="33" t="s">
        <v>11</v>
      </c>
      <c r="J100" s="33" t="s">
        <v>11</v>
      </c>
      <c r="K100" s="33" t="s">
        <v>11</v>
      </c>
      <c r="L100" s="33" t="s">
        <v>11</v>
      </c>
      <c r="M100" s="33" t="s">
        <v>12</v>
      </c>
      <c r="N100" s="33" t="s">
        <v>16</v>
      </c>
      <c r="O100" s="33" t="s">
        <v>11</v>
      </c>
      <c r="P100" s="33" t="s">
        <v>12</v>
      </c>
      <c r="Q100" s="33" t="s">
        <v>11</v>
      </c>
      <c r="R100" s="33" t="s">
        <v>11</v>
      </c>
      <c r="S100" s="33" t="s">
        <v>11</v>
      </c>
      <c r="T100" s="33" t="s">
        <v>11</v>
      </c>
      <c r="U100" s="108" t="s">
        <v>14</v>
      </c>
      <c r="V100" s="33" t="s">
        <v>11</v>
      </c>
      <c r="W100" s="33" t="s">
        <v>11</v>
      </c>
      <c r="X100" s="33" t="s">
        <v>11</v>
      </c>
      <c r="Y100" s="33" t="s">
        <v>11</v>
      </c>
      <c r="Z100" s="33" t="s">
        <v>11</v>
      </c>
      <c r="AA100" s="33" t="s">
        <v>11</v>
      </c>
      <c r="AB100" s="108" t="s">
        <v>14</v>
      </c>
      <c r="AC100" s="33" t="s">
        <v>11</v>
      </c>
      <c r="AD100" s="33" t="s">
        <v>11</v>
      </c>
      <c r="AE100" s="33" t="s">
        <v>11</v>
      </c>
      <c r="AF100" s="33" t="s">
        <v>11</v>
      </c>
      <c r="AG100" s="33" t="s">
        <v>11</v>
      </c>
      <c r="AH100" s="33">
        <f t="shared" si="5"/>
        <v>24</v>
      </c>
      <c r="AI100" s="33">
        <f t="shared" si="6"/>
        <v>2</v>
      </c>
      <c r="AJ100" s="33">
        <f t="shared" si="7"/>
        <v>0</v>
      </c>
      <c r="AK100" s="33">
        <f t="shared" si="8"/>
        <v>2</v>
      </c>
      <c r="AL100" s="33">
        <v>26</v>
      </c>
      <c r="AM100" s="33">
        <f t="shared" si="9"/>
        <v>2</v>
      </c>
      <c r="AN100" s="58">
        <v>26</v>
      </c>
    </row>
    <row r="101" spans="1:40" ht="39" thickBot="1">
      <c r="A101" s="117">
        <v>28</v>
      </c>
      <c r="B101" s="40" t="s">
        <v>179</v>
      </c>
      <c r="C101" s="37" t="s">
        <v>180</v>
      </c>
      <c r="D101" s="33" t="s">
        <v>11</v>
      </c>
      <c r="E101" s="33" t="s">
        <v>11</v>
      </c>
      <c r="F101" s="33" t="s">
        <v>11</v>
      </c>
      <c r="G101" s="33" t="s">
        <v>16</v>
      </c>
      <c r="H101" s="33" t="s">
        <v>11</v>
      </c>
      <c r="I101" s="33" t="s">
        <v>11</v>
      </c>
      <c r="J101" s="33" t="s">
        <v>11</v>
      </c>
      <c r="K101" s="33" t="s">
        <v>11</v>
      </c>
      <c r="L101" s="33" t="s">
        <v>11</v>
      </c>
      <c r="M101" s="33" t="s">
        <v>11</v>
      </c>
      <c r="N101" s="33" t="s">
        <v>16</v>
      </c>
      <c r="O101" s="33" t="s">
        <v>11</v>
      </c>
      <c r="P101" s="33" t="s">
        <v>11</v>
      </c>
      <c r="Q101" s="33" t="s">
        <v>12</v>
      </c>
      <c r="R101" s="33" t="s">
        <v>11</v>
      </c>
      <c r="S101" s="33" t="s">
        <v>11</v>
      </c>
      <c r="T101" s="33" t="s">
        <v>11</v>
      </c>
      <c r="U101" s="108" t="s">
        <v>14</v>
      </c>
      <c r="V101" s="33" t="s">
        <v>11</v>
      </c>
      <c r="W101" s="33" t="s">
        <v>11</v>
      </c>
      <c r="X101" s="33" t="s">
        <v>11</v>
      </c>
      <c r="Y101" s="33" t="s">
        <v>11</v>
      </c>
      <c r="Z101" s="33" t="s">
        <v>11</v>
      </c>
      <c r="AA101" s="33" t="s">
        <v>11</v>
      </c>
      <c r="AB101" s="108" t="s">
        <v>14</v>
      </c>
      <c r="AC101" s="33" t="s">
        <v>11</v>
      </c>
      <c r="AD101" s="33" t="s">
        <v>11</v>
      </c>
      <c r="AE101" s="33" t="s">
        <v>11</v>
      </c>
      <c r="AF101" s="33" t="s">
        <v>11</v>
      </c>
      <c r="AG101" s="33" t="s">
        <v>11</v>
      </c>
      <c r="AH101" s="33">
        <f t="shared" si="5"/>
        <v>25</v>
      </c>
      <c r="AI101" s="33">
        <f t="shared" si="6"/>
        <v>1</v>
      </c>
      <c r="AJ101" s="33">
        <f t="shared" si="7"/>
        <v>0</v>
      </c>
      <c r="AK101" s="33">
        <f t="shared" si="8"/>
        <v>2</v>
      </c>
      <c r="AL101" s="33">
        <v>27</v>
      </c>
      <c r="AM101" s="33">
        <f t="shared" si="9"/>
        <v>2</v>
      </c>
      <c r="AN101" s="58">
        <v>27</v>
      </c>
    </row>
    <row r="102" spans="1:40" ht="39" thickBot="1">
      <c r="A102" s="117">
        <v>29</v>
      </c>
      <c r="B102" s="40" t="s">
        <v>181</v>
      </c>
      <c r="C102" s="37" t="s">
        <v>182</v>
      </c>
      <c r="D102" s="33" t="s">
        <v>11</v>
      </c>
      <c r="E102" s="33" t="s">
        <v>11</v>
      </c>
      <c r="F102" s="33" t="s">
        <v>11</v>
      </c>
      <c r="G102" s="33" t="s">
        <v>16</v>
      </c>
      <c r="H102" s="33" t="s">
        <v>11</v>
      </c>
      <c r="I102" s="33" t="s">
        <v>11</v>
      </c>
      <c r="J102" s="33" t="s">
        <v>11</v>
      </c>
      <c r="K102" s="33" t="s">
        <v>11</v>
      </c>
      <c r="L102" s="33" t="s">
        <v>11</v>
      </c>
      <c r="M102" s="33" t="s">
        <v>11</v>
      </c>
      <c r="N102" s="33" t="s">
        <v>16</v>
      </c>
      <c r="O102" s="33" t="s">
        <v>11</v>
      </c>
      <c r="P102" s="33" t="s">
        <v>11</v>
      </c>
      <c r="Q102" s="33" t="s">
        <v>11</v>
      </c>
      <c r="R102" s="33" t="s">
        <v>12</v>
      </c>
      <c r="S102" s="33" t="s">
        <v>11</v>
      </c>
      <c r="T102" s="33" t="s">
        <v>11</v>
      </c>
      <c r="U102" s="108" t="s">
        <v>14</v>
      </c>
      <c r="V102" s="33" t="s">
        <v>11</v>
      </c>
      <c r="W102" s="33" t="s">
        <v>11</v>
      </c>
      <c r="X102" s="33" t="s">
        <v>11</v>
      </c>
      <c r="Y102" s="33" t="s">
        <v>11</v>
      </c>
      <c r="Z102" s="33" t="s">
        <v>11</v>
      </c>
      <c r="AA102" s="33" t="s">
        <v>11</v>
      </c>
      <c r="AB102" s="108" t="s">
        <v>14</v>
      </c>
      <c r="AC102" s="33" t="s">
        <v>11</v>
      </c>
      <c r="AD102" s="33" t="s">
        <v>11</v>
      </c>
      <c r="AE102" s="33" t="s">
        <v>11</v>
      </c>
      <c r="AF102" s="33" t="s">
        <v>11</v>
      </c>
      <c r="AG102" s="33" t="s">
        <v>11</v>
      </c>
      <c r="AH102" s="33">
        <f t="shared" si="5"/>
        <v>25</v>
      </c>
      <c r="AI102" s="33">
        <f t="shared" si="6"/>
        <v>1</v>
      </c>
      <c r="AJ102" s="33">
        <f t="shared" si="7"/>
        <v>0</v>
      </c>
      <c r="AK102" s="33">
        <f t="shared" si="8"/>
        <v>2</v>
      </c>
      <c r="AL102" s="33">
        <v>28</v>
      </c>
      <c r="AM102" s="33">
        <f t="shared" si="9"/>
        <v>2</v>
      </c>
      <c r="AN102" s="58">
        <v>28</v>
      </c>
    </row>
    <row r="103" spans="1:40" ht="26.25" thickBot="1">
      <c r="A103" s="117">
        <v>30</v>
      </c>
      <c r="B103" s="40" t="s">
        <v>183</v>
      </c>
      <c r="C103" s="37" t="s">
        <v>184</v>
      </c>
      <c r="D103" s="33" t="s">
        <v>11</v>
      </c>
      <c r="E103" s="33" t="s">
        <v>11</v>
      </c>
      <c r="F103" s="33" t="s">
        <v>11</v>
      </c>
      <c r="G103" s="33" t="s">
        <v>16</v>
      </c>
      <c r="H103" s="33" t="s">
        <v>11</v>
      </c>
      <c r="I103" s="33" t="s">
        <v>11</v>
      </c>
      <c r="J103" s="33" t="s">
        <v>11</v>
      </c>
      <c r="K103" s="33" t="s">
        <v>11</v>
      </c>
      <c r="L103" s="33" t="s">
        <v>11</v>
      </c>
      <c r="M103" s="33" t="s">
        <v>11</v>
      </c>
      <c r="N103" s="33" t="s">
        <v>16</v>
      </c>
      <c r="O103" s="33" t="s">
        <v>11</v>
      </c>
      <c r="P103" s="33" t="s">
        <v>11</v>
      </c>
      <c r="Q103" s="33" t="s">
        <v>11</v>
      </c>
      <c r="R103" s="33" t="s">
        <v>11</v>
      </c>
      <c r="S103" s="33" t="s">
        <v>12</v>
      </c>
      <c r="T103" s="33" t="s">
        <v>11</v>
      </c>
      <c r="U103" s="108" t="s">
        <v>14</v>
      </c>
      <c r="V103" s="33" t="s">
        <v>12</v>
      </c>
      <c r="W103" s="33" t="s">
        <v>11</v>
      </c>
      <c r="X103" s="33" t="s">
        <v>12</v>
      </c>
      <c r="Y103" s="33" t="s">
        <v>11</v>
      </c>
      <c r="Z103" s="33" t="s">
        <v>11</v>
      </c>
      <c r="AA103" s="33" t="s">
        <v>11</v>
      </c>
      <c r="AB103" s="108" t="s">
        <v>14</v>
      </c>
      <c r="AC103" s="33" t="s">
        <v>11</v>
      </c>
      <c r="AD103" s="33" t="s">
        <v>11</v>
      </c>
      <c r="AE103" s="33" t="s">
        <v>11</v>
      </c>
      <c r="AF103" s="33" t="s">
        <v>11</v>
      </c>
      <c r="AG103" s="33" t="s">
        <v>11</v>
      </c>
      <c r="AH103" s="33">
        <f t="shared" si="5"/>
        <v>23</v>
      </c>
      <c r="AI103" s="33">
        <f t="shared" si="6"/>
        <v>3</v>
      </c>
      <c r="AJ103" s="33">
        <f t="shared" si="7"/>
        <v>0</v>
      </c>
      <c r="AK103" s="33">
        <f t="shared" si="8"/>
        <v>2</v>
      </c>
      <c r="AL103" s="33">
        <v>29</v>
      </c>
      <c r="AM103" s="33">
        <f t="shared" si="9"/>
        <v>2</v>
      </c>
      <c r="AN103" s="58">
        <v>29</v>
      </c>
    </row>
    <row r="104" spans="1:40" ht="15.75" thickBot="1">
      <c r="A104" s="117">
        <v>31</v>
      </c>
      <c r="B104" s="40" t="s">
        <v>185</v>
      </c>
      <c r="C104" s="37" t="s">
        <v>186</v>
      </c>
      <c r="D104" s="33" t="s">
        <v>11</v>
      </c>
      <c r="E104" s="33" t="s">
        <v>11</v>
      </c>
      <c r="F104" s="33" t="s">
        <v>11</v>
      </c>
      <c r="G104" s="33" t="s">
        <v>16</v>
      </c>
      <c r="H104" s="33" t="s">
        <v>11</v>
      </c>
      <c r="I104" s="33" t="s">
        <v>11</v>
      </c>
      <c r="J104" s="33" t="s">
        <v>11</v>
      </c>
      <c r="K104" s="33" t="s">
        <v>11</v>
      </c>
      <c r="L104" s="33" t="s">
        <v>11</v>
      </c>
      <c r="M104" s="33" t="s">
        <v>11</v>
      </c>
      <c r="N104" s="33" t="s">
        <v>16</v>
      </c>
      <c r="O104" s="33" t="s">
        <v>11</v>
      </c>
      <c r="P104" s="33" t="s">
        <v>11</v>
      </c>
      <c r="Q104" s="33" t="s">
        <v>11</v>
      </c>
      <c r="R104" s="33" t="s">
        <v>11</v>
      </c>
      <c r="S104" s="33" t="s">
        <v>11</v>
      </c>
      <c r="T104" s="33" t="s">
        <v>11</v>
      </c>
      <c r="U104" s="108" t="s">
        <v>14</v>
      </c>
      <c r="V104" s="33" t="s">
        <v>11</v>
      </c>
      <c r="W104" s="33" t="s">
        <v>11</v>
      </c>
      <c r="X104" s="33" t="s">
        <v>12</v>
      </c>
      <c r="Y104" s="33" t="s">
        <v>11</v>
      </c>
      <c r="Z104" s="33" t="s">
        <v>11</v>
      </c>
      <c r="AA104" s="33" t="s">
        <v>11</v>
      </c>
      <c r="AB104" s="108" t="s">
        <v>14</v>
      </c>
      <c r="AC104" s="33" t="s">
        <v>11</v>
      </c>
      <c r="AD104" s="33" t="s">
        <v>11</v>
      </c>
      <c r="AE104" s="33" t="s">
        <v>11</v>
      </c>
      <c r="AF104" s="33" t="s">
        <v>11</v>
      </c>
      <c r="AG104" s="33" t="s">
        <v>11</v>
      </c>
      <c r="AH104" s="33">
        <f t="shared" si="5"/>
        <v>25</v>
      </c>
      <c r="AI104" s="33">
        <f t="shared" si="6"/>
        <v>1</v>
      </c>
      <c r="AJ104" s="33">
        <f t="shared" si="7"/>
        <v>0</v>
      </c>
      <c r="AK104" s="33">
        <f t="shared" si="8"/>
        <v>2</v>
      </c>
      <c r="AL104" s="33">
        <v>30</v>
      </c>
      <c r="AM104" s="33">
        <f t="shared" si="9"/>
        <v>2</v>
      </c>
      <c r="AN104" s="58">
        <v>30</v>
      </c>
    </row>
    <row r="105" spans="1:40" ht="26.25" thickBot="1">
      <c r="A105" s="117">
        <v>32</v>
      </c>
      <c r="B105" s="40" t="s">
        <v>187</v>
      </c>
      <c r="C105" s="37" t="s">
        <v>188</v>
      </c>
      <c r="D105" s="33" t="s">
        <v>11</v>
      </c>
      <c r="E105" s="33" t="s">
        <v>11</v>
      </c>
      <c r="F105" s="33" t="s">
        <v>11</v>
      </c>
      <c r="G105" s="33" t="s">
        <v>16</v>
      </c>
      <c r="H105" s="33" t="s">
        <v>11</v>
      </c>
      <c r="I105" s="33" t="s">
        <v>11</v>
      </c>
      <c r="J105" s="33" t="s">
        <v>11</v>
      </c>
      <c r="K105" s="33" t="s">
        <v>11</v>
      </c>
      <c r="L105" s="33" t="s">
        <v>11</v>
      </c>
      <c r="M105" s="33" t="s">
        <v>11</v>
      </c>
      <c r="N105" s="33" t="s">
        <v>16</v>
      </c>
      <c r="O105" s="33" t="s">
        <v>11</v>
      </c>
      <c r="P105" s="33" t="s">
        <v>11</v>
      </c>
      <c r="Q105" s="33" t="s">
        <v>11</v>
      </c>
      <c r="R105" s="33" t="s">
        <v>11</v>
      </c>
      <c r="S105" s="33" t="s">
        <v>11</v>
      </c>
      <c r="T105" s="33" t="s">
        <v>11</v>
      </c>
      <c r="U105" s="108" t="s">
        <v>14</v>
      </c>
      <c r="V105" s="33" t="s">
        <v>11</v>
      </c>
      <c r="W105" s="33" t="s">
        <v>11</v>
      </c>
      <c r="X105" s="33" t="s">
        <v>11</v>
      </c>
      <c r="Y105" s="33" t="s">
        <v>12</v>
      </c>
      <c r="Z105" s="33" t="s">
        <v>11</v>
      </c>
      <c r="AA105" s="33" t="s">
        <v>11</v>
      </c>
      <c r="AB105" s="108" t="s">
        <v>14</v>
      </c>
      <c r="AC105" s="33" t="s">
        <v>11</v>
      </c>
      <c r="AD105" s="33" t="s">
        <v>11</v>
      </c>
      <c r="AE105" s="33" t="s">
        <v>11</v>
      </c>
      <c r="AF105" s="33" t="s">
        <v>11</v>
      </c>
      <c r="AG105" s="33" t="s">
        <v>11</v>
      </c>
      <c r="AH105" s="33">
        <f t="shared" si="5"/>
        <v>25</v>
      </c>
      <c r="AI105" s="33">
        <f t="shared" si="6"/>
        <v>1</v>
      </c>
      <c r="AJ105" s="33">
        <f t="shared" si="7"/>
        <v>0</v>
      </c>
      <c r="AK105" s="33">
        <f t="shared" si="8"/>
        <v>2</v>
      </c>
      <c r="AL105" s="33">
        <v>31</v>
      </c>
      <c r="AM105" s="33">
        <f t="shared" si="9"/>
        <v>2</v>
      </c>
      <c r="AN105" s="58">
        <v>31</v>
      </c>
    </row>
    <row r="106" spans="1:40" ht="51.75" thickBot="1">
      <c r="A106" s="117">
        <v>33</v>
      </c>
      <c r="B106" s="40" t="s">
        <v>189</v>
      </c>
      <c r="C106" s="37" t="s">
        <v>190</v>
      </c>
      <c r="D106" s="33" t="s">
        <v>11</v>
      </c>
      <c r="E106" s="33" t="s">
        <v>11</v>
      </c>
      <c r="F106" s="33" t="s">
        <v>11</v>
      </c>
      <c r="G106" s="33" t="s">
        <v>16</v>
      </c>
      <c r="H106" s="33" t="s">
        <v>11</v>
      </c>
      <c r="I106" s="33" t="s">
        <v>11</v>
      </c>
      <c r="J106" s="33" t="s">
        <v>11</v>
      </c>
      <c r="K106" s="33" t="s">
        <v>11</v>
      </c>
      <c r="L106" s="33" t="s">
        <v>11</v>
      </c>
      <c r="M106" s="33" t="s">
        <v>11</v>
      </c>
      <c r="N106" s="33" t="s">
        <v>16</v>
      </c>
      <c r="O106" s="33" t="s">
        <v>11</v>
      </c>
      <c r="P106" s="33" t="s">
        <v>11</v>
      </c>
      <c r="Q106" s="33" t="s">
        <v>11</v>
      </c>
      <c r="R106" s="33" t="s">
        <v>11</v>
      </c>
      <c r="S106" s="33" t="s">
        <v>11</v>
      </c>
      <c r="T106" s="33" t="s">
        <v>11</v>
      </c>
      <c r="U106" s="108" t="s">
        <v>14</v>
      </c>
      <c r="V106" s="33" t="s">
        <v>11</v>
      </c>
      <c r="W106" s="33" t="s">
        <v>11</v>
      </c>
      <c r="X106" s="33" t="s">
        <v>11</v>
      </c>
      <c r="Y106" s="33" t="s">
        <v>11</v>
      </c>
      <c r="Z106" s="33" t="s">
        <v>12</v>
      </c>
      <c r="AA106" s="33" t="s">
        <v>11</v>
      </c>
      <c r="AB106" s="108" t="s">
        <v>14</v>
      </c>
      <c r="AC106" s="33" t="s">
        <v>11</v>
      </c>
      <c r="AD106" s="33" t="s">
        <v>11</v>
      </c>
      <c r="AE106" s="33" t="s">
        <v>11</v>
      </c>
      <c r="AF106" s="33" t="s">
        <v>11</v>
      </c>
      <c r="AG106" s="33" t="s">
        <v>11</v>
      </c>
      <c r="AH106" s="33">
        <f t="shared" si="5"/>
        <v>25</v>
      </c>
      <c r="AI106" s="33">
        <f t="shared" si="6"/>
        <v>1</v>
      </c>
      <c r="AJ106" s="33">
        <f t="shared" si="7"/>
        <v>0</v>
      </c>
      <c r="AK106" s="33">
        <f t="shared" si="8"/>
        <v>2</v>
      </c>
      <c r="AL106" s="33">
        <v>32</v>
      </c>
      <c r="AM106" s="33">
        <f t="shared" si="9"/>
        <v>2</v>
      </c>
      <c r="AN106" s="58">
        <v>32</v>
      </c>
    </row>
    <row r="107" spans="1:40" ht="39" thickBot="1">
      <c r="A107" s="117">
        <v>34</v>
      </c>
      <c r="B107" s="40" t="s">
        <v>191</v>
      </c>
      <c r="C107" s="37" t="s">
        <v>192</v>
      </c>
      <c r="D107" s="33" t="s">
        <v>11</v>
      </c>
      <c r="E107" s="33" t="s">
        <v>11</v>
      </c>
      <c r="F107" s="33" t="s">
        <v>11</v>
      </c>
      <c r="G107" s="33" t="s">
        <v>16</v>
      </c>
      <c r="H107" s="33" t="s">
        <v>11</v>
      </c>
      <c r="I107" s="33" t="s">
        <v>11</v>
      </c>
      <c r="J107" s="33" t="s">
        <v>11</v>
      </c>
      <c r="K107" s="33" t="s">
        <v>11</v>
      </c>
      <c r="L107" s="33" t="s">
        <v>11</v>
      </c>
      <c r="M107" s="33" t="s">
        <v>11</v>
      </c>
      <c r="N107" s="33" t="s">
        <v>16</v>
      </c>
      <c r="O107" s="33" t="s">
        <v>11</v>
      </c>
      <c r="P107" s="33" t="s">
        <v>11</v>
      </c>
      <c r="Q107" s="33" t="s">
        <v>11</v>
      </c>
      <c r="R107" s="33" t="s">
        <v>11</v>
      </c>
      <c r="S107" s="33" t="s">
        <v>11</v>
      </c>
      <c r="T107" s="33" t="s">
        <v>11</v>
      </c>
      <c r="U107" s="108" t="s">
        <v>14</v>
      </c>
      <c r="V107" s="33" t="s">
        <v>11</v>
      </c>
      <c r="W107" s="33" t="s">
        <v>11</v>
      </c>
      <c r="X107" s="33" t="s">
        <v>11</v>
      </c>
      <c r="Y107" s="33" t="s">
        <v>11</v>
      </c>
      <c r="Z107" s="33" t="s">
        <v>11</v>
      </c>
      <c r="AA107" s="33" t="s">
        <v>11</v>
      </c>
      <c r="AB107" s="108" t="s">
        <v>14</v>
      </c>
      <c r="AC107" s="33" t="s">
        <v>12</v>
      </c>
      <c r="AD107" s="33" t="s">
        <v>11</v>
      </c>
      <c r="AE107" s="33" t="s">
        <v>11</v>
      </c>
      <c r="AF107" s="33" t="s">
        <v>11</v>
      </c>
      <c r="AG107" s="33" t="s">
        <v>11</v>
      </c>
      <c r="AH107" s="33">
        <f t="shared" si="5"/>
        <v>25</v>
      </c>
      <c r="AI107" s="33">
        <f t="shared" si="6"/>
        <v>1</v>
      </c>
      <c r="AJ107" s="33">
        <f t="shared" si="7"/>
        <v>0</v>
      </c>
      <c r="AK107" s="33">
        <f t="shared" si="8"/>
        <v>2</v>
      </c>
      <c r="AL107" s="33">
        <v>33</v>
      </c>
      <c r="AM107" s="33">
        <f t="shared" si="9"/>
        <v>2</v>
      </c>
      <c r="AN107" s="58">
        <v>33</v>
      </c>
    </row>
    <row r="108" spans="1:40" ht="26.25" thickBot="1">
      <c r="A108" s="117">
        <v>35</v>
      </c>
      <c r="B108" s="40" t="s">
        <v>193</v>
      </c>
      <c r="C108" s="37" t="s">
        <v>194</v>
      </c>
      <c r="D108" s="33" t="s">
        <v>11</v>
      </c>
      <c r="E108" s="33" t="s">
        <v>11</v>
      </c>
      <c r="F108" s="33" t="s">
        <v>11</v>
      </c>
      <c r="G108" s="33" t="s">
        <v>16</v>
      </c>
      <c r="H108" s="33" t="s">
        <v>11</v>
      </c>
      <c r="I108" s="33" t="s">
        <v>11</v>
      </c>
      <c r="J108" s="33" t="s">
        <v>11</v>
      </c>
      <c r="K108" s="33" t="s">
        <v>11</v>
      </c>
      <c r="L108" s="33" t="s">
        <v>11</v>
      </c>
      <c r="M108" s="33" t="s">
        <v>11</v>
      </c>
      <c r="N108" s="33" t="s">
        <v>16</v>
      </c>
      <c r="O108" s="33" t="s">
        <v>11</v>
      </c>
      <c r="P108" s="33" t="s">
        <v>11</v>
      </c>
      <c r="Q108" s="33" t="s">
        <v>11</v>
      </c>
      <c r="R108" s="33" t="s">
        <v>11</v>
      </c>
      <c r="S108" s="33" t="s">
        <v>11</v>
      </c>
      <c r="T108" s="33" t="s">
        <v>11</v>
      </c>
      <c r="U108" s="108" t="s">
        <v>14</v>
      </c>
      <c r="V108" s="33" t="s">
        <v>11</v>
      </c>
      <c r="W108" s="33" t="s">
        <v>11</v>
      </c>
      <c r="X108" s="33" t="s">
        <v>11</v>
      </c>
      <c r="Y108" s="33" t="s">
        <v>11</v>
      </c>
      <c r="Z108" s="33" t="s">
        <v>11</v>
      </c>
      <c r="AA108" s="33" t="s">
        <v>11</v>
      </c>
      <c r="AB108" s="108" t="s">
        <v>14</v>
      </c>
      <c r="AC108" s="33" t="s">
        <v>11</v>
      </c>
      <c r="AD108" s="33" t="s">
        <v>11</v>
      </c>
      <c r="AE108" s="33" t="s">
        <v>11</v>
      </c>
      <c r="AF108" s="33" t="s">
        <v>11</v>
      </c>
      <c r="AG108" s="33" t="s">
        <v>11</v>
      </c>
      <c r="AH108" s="33">
        <f t="shared" si="5"/>
        <v>26</v>
      </c>
      <c r="AI108" s="33">
        <f t="shared" si="6"/>
        <v>0</v>
      </c>
      <c r="AJ108" s="33">
        <f t="shared" si="7"/>
        <v>0</v>
      </c>
      <c r="AK108" s="33">
        <f t="shared" si="8"/>
        <v>2</v>
      </c>
      <c r="AL108" s="33">
        <v>34</v>
      </c>
      <c r="AM108" s="33">
        <f t="shared" si="9"/>
        <v>2</v>
      </c>
      <c r="AN108" s="58">
        <v>34</v>
      </c>
    </row>
    <row r="109" spans="1:40" ht="26.25" thickBot="1">
      <c r="A109" s="117">
        <v>36</v>
      </c>
      <c r="B109" s="40" t="s">
        <v>195</v>
      </c>
      <c r="C109" s="37" t="s">
        <v>196</v>
      </c>
      <c r="D109" s="33" t="s">
        <v>11</v>
      </c>
      <c r="E109" s="33" t="s">
        <v>11</v>
      </c>
      <c r="F109" s="33" t="s">
        <v>11</v>
      </c>
      <c r="G109" s="33" t="s">
        <v>16</v>
      </c>
      <c r="H109" s="33" t="s">
        <v>11</v>
      </c>
      <c r="I109" s="33" t="s">
        <v>11</v>
      </c>
      <c r="J109" s="33" t="s">
        <v>11</v>
      </c>
      <c r="K109" s="33" t="s">
        <v>11</v>
      </c>
      <c r="L109" s="33" t="s">
        <v>11</v>
      </c>
      <c r="M109" s="33" t="s">
        <v>11</v>
      </c>
      <c r="N109" s="33" t="s">
        <v>16</v>
      </c>
      <c r="O109" s="33" t="s">
        <v>11</v>
      </c>
      <c r="P109" s="33" t="s">
        <v>11</v>
      </c>
      <c r="Q109" s="33" t="s">
        <v>11</v>
      </c>
      <c r="R109" s="33" t="s">
        <v>11</v>
      </c>
      <c r="S109" s="33" t="s">
        <v>11</v>
      </c>
      <c r="T109" s="33" t="s">
        <v>11</v>
      </c>
      <c r="U109" s="108" t="s">
        <v>14</v>
      </c>
      <c r="V109" s="33" t="s">
        <v>11</v>
      </c>
      <c r="W109" s="33" t="s">
        <v>11</v>
      </c>
      <c r="X109" s="33" t="s">
        <v>11</v>
      </c>
      <c r="Y109" s="33" t="s">
        <v>11</v>
      </c>
      <c r="Z109" s="33" t="s">
        <v>11</v>
      </c>
      <c r="AA109" s="33" t="s">
        <v>11</v>
      </c>
      <c r="AB109" s="108" t="s">
        <v>14</v>
      </c>
      <c r="AC109" s="33" t="s">
        <v>11</v>
      </c>
      <c r="AD109" s="33" t="s">
        <v>12</v>
      </c>
      <c r="AE109" s="33" t="s">
        <v>11</v>
      </c>
      <c r="AF109" s="33" t="s">
        <v>11</v>
      </c>
      <c r="AG109" s="33" t="s">
        <v>11</v>
      </c>
      <c r="AH109" s="33">
        <f t="shared" si="5"/>
        <v>25</v>
      </c>
      <c r="AI109" s="33">
        <f t="shared" si="6"/>
        <v>1</v>
      </c>
      <c r="AJ109" s="33">
        <f t="shared" si="7"/>
        <v>0</v>
      </c>
      <c r="AK109" s="33">
        <f t="shared" si="8"/>
        <v>2</v>
      </c>
      <c r="AL109" s="33">
        <v>35</v>
      </c>
      <c r="AM109" s="33">
        <f t="shared" si="9"/>
        <v>2</v>
      </c>
      <c r="AN109" s="58">
        <v>35</v>
      </c>
    </row>
    <row r="110" spans="1:40" ht="26.25" thickBot="1">
      <c r="A110" s="117">
        <v>37</v>
      </c>
      <c r="B110" s="40" t="s">
        <v>197</v>
      </c>
      <c r="C110" s="37" t="s">
        <v>198</v>
      </c>
      <c r="D110" s="33" t="s">
        <v>11</v>
      </c>
      <c r="E110" s="33" t="s">
        <v>11</v>
      </c>
      <c r="F110" s="33" t="s">
        <v>11</v>
      </c>
      <c r="G110" s="33" t="s">
        <v>16</v>
      </c>
      <c r="H110" s="33" t="s">
        <v>11</v>
      </c>
      <c r="I110" s="33" t="s">
        <v>11</v>
      </c>
      <c r="J110" s="33" t="s">
        <v>11</v>
      </c>
      <c r="K110" s="33" t="s">
        <v>11</v>
      </c>
      <c r="L110" s="33" t="s">
        <v>11</v>
      </c>
      <c r="M110" s="33" t="s">
        <v>11</v>
      </c>
      <c r="N110" s="33" t="s">
        <v>16</v>
      </c>
      <c r="O110" s="33" t="s">
        <v>11</v>
      </c>
      <c r="P110" s="33" t="s">
        <v>11</v>
      </c>
      <c r="Q110" s="33" t="s">
        <v>11</v>
      </c>
      <c r="R110" s="33" t="s">
        <v>11</v>
      </c>
      <c r="S110" s="33" t="s">
        <v>11</v>
      </c>
      <c r="T110" s="33" t="s">
        <v>11</v>
      </c>
      <c r="U110" s="108" t="s">
        <v>14</v>
      </c>
      <c r="V110" s="33" t="s">
        <v>11</v>
      </c>
      <c r="W110" s="33" t="s">
        <v>11</v>
      </c>
      <c r="X110" s="33" t="s">
        <v>11</v>
      </c>
      <c r="Y110" s="33" t="s">
        <v>11</v>
      </c>
      <c r="Z110" s="33" t="s">
        <v>11</v>
      </c>
      <c r="AA110" s="33" t="s">
        <v>11</v>
      </c>
      <c r="AB110" s="108" t="s">
        <v>14</v>
      </c>
      <c r="AC110" s="33" t="s">
        <v>11</v>
      </c>
      <c r="AD110" s="33" t="s">
        <v>12</v>
      </c>
      <c r="AE110" s="33" t="s">
        <v>11</v>
      </c>
      <c r="AF110" s="33" t="s">
        <v>11</v>
      </c>
      <c r="AG110" s="33" t="s">
        <v>11</v>
      </c>
      <c r="AH110" s="33">
        <f t="shared" si="5"/>
        <v>25</v>
      </c>
      <c r="AI110" s="33">
        <f t="shared" si="6"/>
        <v>1</v>
      </c>
      <c r="AJ110" s="33">
        <f t="shared" si="7"/>
        <v>0</v>
      </c>
      <c r="AK110" s="33">
        <f t="shared" si="8"/>
        <v>2</v>
      </c>
      <c r="AL110" s="33">
        <v>36</v>
      </c>
      <c r="AM110" s="33">
        <f t="shared" si="9"/>
        <v>2</v>
      </c>
      <c r="AN110" s="58">
        <v>36</v>
      </c>
    </row>
    <row r="111" spans="1:40" ht="51.75" thickBot="1">
      <c r="A111" s="117">
        <v>38</v>
      </c>
      <c r="B111" s="40" t="s">
        <v>199</v>
      </c>
      <c r="C111" s="37" t="s">
        <v>200</v>
      </c>
      <c r="D111" s="33" t="s">
        <v>11</v>
      </c>
      <c r="E111" s="33" t="s">
        <v>11</v>
      </c>
      <c r="F111" s="33" t="s">
        <v>11</v>
      </c>
      <c r="G111" s="33" t="s">
        <v>16</v>
      </c>
      <c r="H111" s="33" t="s">
        <v>11</v>
      </c>
      <c r="I111" s="33" t="s">
        <v>11</v>
      </c>
      <c r="J111" s="33" t="s">
        <v>11</v>
      </c>
      <c r="K111" s="33" t="s">
        <v>11</v>
      </c>
      <c r="L111" s="33" t="s">
        <v>11</v>
      </c>
      <c r="M111" s="33" t="s">
        <v>11</v>
      </c>
      <c r="N111" s="33" t="s">
        <v>16</v>
      </c>
      <c r="O111" s="33" t="s">
        <v>11</v>
      </c>
      <c r="P111" s="33" t="s">
        <v>11</v>
      </c>
      <c r="Q111" s="33" t="s">
        <v>11</v>
      </c>
      <c r="R111" s="33" t="s">
        <v>11</v>
      </c>
      <c r="S111" s="33" t="s">
        <v>11</v>
      </c>
      <c r="T111" s="33" t="s">
        <v>11</v>
      </c>
      <c r="U111" s="108" t="s">
        <v>14</v>
      </c>
      <c r="V111" s="33" t="s">
        <v>11</v>
      </c>
      <c r="W111" s="33" t="s">
        <v>11</v>
      </c>
      <c r="X111" s="33" t="s">
        <v>11</v>
      </c>
      <c r="Y111" s="33" t="s">
        <v>11</v>
      </c>
      <c r="Z111" s="33" t="s">
        <v>11</v>
      </c>
      <c r="AA111" s="33" t="s">
        <v>11</v>
      </c>
      <c r="AB111" s="108" t="s">
        <v>14</v>
      </c>
      <c r="AC111" s="33" t="s">
        <v>11</v>
      </c>
      <c r="AD111" s="33" t="s">
        <v>11</v>
      </c>
      <c r="AE111" s="33" t="s">
        <v>11</v>
      </c>
      <c r="AF111" s="33" t="s">
        <v>12</v>
      </c>
      <c r="AG111" s="33" t="s">
        <v>11</v>
      </c>
      <c r="AH111" s="33">
        <f t="shared" si="5"/>
        <v>25</v>
      </c>
      <c r="AI111" s="33">
        <f t="shared" si="6"/>
        <v>1</v>
      </c>
      <c r="AJ111" s="33">
        <f t="shared" si="7"/>
        <v>0</v>
      </c>
      <c r="AK111" s="33">
        <f t="shared" si="8"/>
        <v>2</v>
      </c>
      <c r="AL111" s="33">
        <v>37</v>
      </c>
      <c r="AM111" s="33">
        <f t="shared" si="9"/>
        <v>2</v>
      </c>
      <c r="AN111" s="58">
        <v>37</v>
      </c>
    </row>
    <row r="112" spans="1:40" ht="39" thickBot="1">
      <c r="A112" s="117">
        <v>39</v>
      </c>
      <c r="B112" s="40" t="s">
        <v>201</v>
      </c>
      <c r="C112" s="37" t="s">
        <v>202</v>
      </c>
      <c r="D112" s="33" t="s">
        <v>11</v>
      </c>
      <c r="E112" s="33" t="s">
        <v>11</v>
      </c>
      <c r="F112" s="33" t="s">
        <v>11</v>
      </c>
      <c r="G112" s="33" t="s">
        <v>16</v>
      </c>
      <c r="H112" s="33" t="s">
        <v>11</v>
      </c>
      <c r="I112" s="33" t="s">
        <v>11</v>
      </c>
      <c r="J112" s="33" t="s">
        <v>11</v>
      </c>
      <c r="K112" s="33" t="s">
        <v>11</v>
      </c>
      <c r="L112" s="33" t="s">
        <v>11</v>
      </c>
      <c r="M112" s="33" t="s">
        <v>11</v>
      </c>
      <c r="N112" s="33" t="s">
        <v>16</v>
      </c>
      <c r="O112" s="33" t="s">
        <v>11</v>
      </c>
      <c r="P112" s="33" t="s">
        <v>11</v>
      </c>
      <c r="Q112" s="33" t="s">
        <v>11</v>
      </c>
      <c r="R112" s="33" t="s">
        <v>11</v>
      </c>
      <c r="S112" s="33" t="s">
        <v>11</v>
      </c>
      <c r="T112" s="33" t="s">
        <v>11</v>
      </c>
      <c r="U112" s="108" t="s">
        <v>14</v>
      </c>
      <c r="V112" s="33" t="s">
        <v>11</v>
      </c>
      <c r="W112" s="33" t="s">
        <v>11</v>
      </c>
      <c r="X112" s="33" t="s">
        <v>11</v>
      </c>
      <c r="Y112" s="33" t="s">
        <v>11</v>
      </c>
      <c r="Z112" s="33" t="s">
        <v>11</v>
      </c>
      <c r="AA112" s="33" t="s">
        <v>11</v>
      </c>
      <c r="AB112" s="108" t="s">
        <v>14</v>
      </c>
      <c r="AC112" s="33" t="s">
        <v>11</v>
      </c>
      <c r="AD112" s="33" t="s">
        <v>11</v>
      </c>
      <c r="AE112" s="33" t="s">
        <v>11</v>
      </c>
      <c r="AF112" s="33" t="s">
        <v>12</v>
      </c>
      <c r="AG112" s="33" t="s">
        <v>12</v>
      </c>
      <c r="AH112" s="33">
        <f t="shared" si="5"/>
        <v>24</v>
      </c>
      <c r="AI112" s="33">
        <f t="shared" si="6"/>
        <v>2</v>
      </c>
      <c r="AJ112" s="33">
        <f t="shared" si="7"/>
        <v>0</v>
      </c>
      <c r="AK112" s="33">
        <f t="shared" si="8"/>
        <v>2</v>
      </c>
      <c r="AL112" s="33">
        <v>38</v>
      </c>
      <c r="AM112" s="33">
        <f t="shared" si="9"/>
        <v>2</v>
      </c>
      <c r="AN112" s="58">
        <v>38</v>
      </c>
    </row>
    <row r="113" spans="1:40" ht="26.25" thickBot="1">
      <c r="A113" s="117">
        <v>40</v>
      </c>
      <c r="B113" s="40" t="s">
        <v>203</v>
      </c>
      <c r="C113" s="37" t="s">
        <v>204</v>
      </c>
      <c r="D113" s="33" t="s">
        <v>11</v>
      </c>
      <c r="E113" s="33" t="s">
        <v>11</v>
      </c>
      <c r="F113" s="33" t="s">
        <v>11</v>
      </c>
      <c r="G113" s="33" t="s">
        <v>16</v>
      </c>
      <c r="H113" s="33" t="s">
        <v>11</v>
      </c>
      <c r="I113" s="33" t="s">
        <v>11</v>
      </c>
      <c r="J113" s="33" t="s">
        <v>11</v>
      </c>
      <c r="K113" s="33" t="s">
        <v>11</v>
      </c>
      <c r="L113" s="33" t="s">
        <v>11</v>
      </c>
      <c r="M113" s="33" t="s">
        <v>11</v>
      </c>
      <c r="N113" s="33" t="s">
        <v>16</v>
      </c>
      <c r="O113" s="33" t="s">
        <v>11</v>
      </c>
      <c r="P113" s="33" t="s">
        <v>11</v>
      </c>
      <c r="Q113" s="33" t="s">
        <v>11</v>
      </c>
      <c r="R113" s="33" t="s">
        <v>11</v>
      </c>
      <c r="S113" s="33" t="s">
        <v>11</v>
      </c>
      <c r="T113" s="33" t="s">
        <v>11</v>
      </c>
      <c r="U113" s="108" t="s">
        <v>14</v>
      </c>
      <c r="V113" s="33" t="s">
        <v>11</v>
      </c>
      <c r="W113" s="33" t="s">
        <v>11</v>
      </c>
      <c r="X113" s="33" t="s">
        <v>11</v>
      </c>
      <c r="Y113" s="33" t="s">
        <v>11</v>
      </c>
      <c r="Z113" s="33" t="s">
        <v>11</v>
      </c>
      <c r="AA113" s="33" t="s">
        <v>11</v>
      </c>
      <c r="AB113" s="108" t="s">
        <v>14</v>
      </c>
      <c r="AC113" s="33" t="s">
        <v>11</v>
      </c>
      <c r="AD113" s="33" t="s">
        <v>11</v>
      </c>
      <c r="AE113" s="33" t="s">
        <v>11</v>
      </c>
      <c r="AF113" s="33" t="s">
        <v>11</v>
      </c>
      <c r="AG113" s="33" t="s">
        <v>11</v>
      </c>
      <c r="AH113" s="33">
        <f t="shared" si="5"/>
        <v>26</v>
      </c>
      <c r="AI113" s="33">
        <f t="shared" si="6"/>
        <v>0</v>
      </c>
      <c r="AJ113" s="33">
        <f t="shared" si="7"/>
        <v>0</v>
      </c>
      <c r="AK113" s="33">
        <f t="shared" si="8"/>
        <v>2</v>
      </c>
      <c r="AL113" s="33">
        <v>39</v>
      </c>
      <c r="AM113" s="33">
        <f t="shared" si="9"/>
        <v>2</v>
      </c>
      <c r="AN113" s="58">
        <v>39</v>
      </c>
    </row>
    <row r="114" spans="1:40" ht="39" thickBot="1">
      <c r="A114" s="117">
        <v>41</v>
      </c>
      <c r="B114" s="40" t="s">
        <v>205</v>
      </c>
      <c r="C114" s="37" t="s">
        <v>206</v>
      </c>
      <c r="D114" s="33" t="s">
        <v>11</v>
      </c>
      <c r="E114" s="33" t="s">
        <v>11</v>
      </c>
      <c r="F114" s="33" t="s">
        <v>11</v>
      </c>
      <c r="G114" s="33" t="s">
        <v>16</v>
      </c>
      <c r="H114" s="33" t="s">
        <v>11</v>
      </c>
      <c r="I114" s="33" t="s">
        <v>11</v>
      </c>
      <c r="J114" s="33" t="s">
        <v>11</v>
      </c>
      <c r="K114" s="33" t="s">
        <v>11</v>
      </c>
      <c r="L114" s="33" t="s">
        <v>11</v>
      </c>
      <c r="M114" s="33" t="s">
        <v>11</v>
      </c>
      <c r="N114" s="33" t="s">
        <v>16</v>
      </c>
      <c r="O114" s="33" t="s">
        <v>11</v>
      </c>
      <c r="P114" s="33" t="s">
        <v>11</v>
      </c>
      <c r="Q114" s="33" t="s">
        <v>11</v>
      </c>
      <c r="R114" s="33" t="s">
        <v>11</v>
      </c>
      <c r="S114" s="33" t="s">
        <v>11</v>
      </c>
      <c r="T114" s="33" t="s">
        <v>11</v>
      </c>
      <c r="U114" s="108" t="s">
        <v>14</v>
      </c>
      <c r="V114" s="33" t="s">
        <v>11</v>
      </c>
      <c r="W114" s="33" t="s">
        <v>11</v>
      </c>
      <c r="X114" s="33" t="s">
        <v>11</v>
      </c>
      <c r="Y114" s="33" t="s">
        <v>11</v>
      </c>
      <c r="Z114" s="33" t="s">
        <v>11</v>
      </c>
      <c r="AA114" s="33" t="s">
        <v>11</v>
      </c>
      <c r="AB114" s="108" t="s">
        <v>14</v>
      </c>
      <c r="AC114" s="33" t="s">
        <v>12</v>
      </c>
      <c r="AD114" s="33" t="s">
        <v>11</v>
      </c>
      <c r="AE114" s="33" t="s">
        <v>12</v>
      </c>
      <c r="AF114" s="33" t="s">
        <v>11</v>
      </c>
      <c r="AG114" s="33" t="s">
        <v>11</v>
      </c>
      <c r="AH114" s="33">
        <f t="shared" si="5"/>
        <v>24</v>
      </c>
      <c r="AI114" s="33">
        <f t="shared" si="6"/>
        <v>2</v>
      </c>
      <c r="AJ114" s="33">
        <f t="shared" si="7"/>
        <v>0</v>
      </c>
      <c r="AK114" s="33">
        <f t="shared" si="8"/>
        <v>2</v>
      </c>
      <c r="AL114" s="33">
        <v>40</v>
      </c>
      <c r="AM114" s="33">
        <f t="shared" si="9"/>
        <v>2</v>
      </c>
      <c r="AN114" s="58">
        <v>40</v>
      </c>
    </row>
    <row r="115" spans="1:40" ht="15.75" thickBot="1">
      <c r="A115" s="117">
        <v>42</v>
      </c>
      <c r="B115" s="40" t="s">
        <v>207</v>
      </c>
      <c r="C115" s="37" t="s">
        <v>208</v>
      </c>
      <c r="D115" s="33" t="s">
        <v>11</v>
      </c>
      <c r="E115" s="33" t="s">
        <v>11</v>
      </c>
      <c r="F115" s="33" t="s">
        <v>11</v>
      </c>
      <c r="G115" s="33" t="s">
        <v>16</v>
      </c>
      <c r="H115" s="33" t="s">
        <v>11</v>
      </c>
      <c r="I115" s="33" t="s">
        <v>11</v>
      </c>
      <c r="J115" s="33" t="s">
        <v>11</v>
      </c>
      <c r="K115" s="33" t="s">
        <v>11</v>
      </c>
      <c r="L115" s="33" t="s">
        <v>11</v>
      </c>
      <c r="M115" s="33" t="s">
        <v>11</v>
      </c>
      <c r="N115" s="33" t="s">
        <v>16</v>
      </c>
      <c r="O115" s="33" t="s">
        <v>11</v>
      </c>
      <c r="P115" s="33" t="s">
        <v>11</v>
      </c>
      <c r="Q115" s="33" t="s">
        <v>11</v>
      </c>
      <c r="R115" s="33" t="s">
        <v>11</v>
      </c>
      <c r="S115" s="33" t="s">
        <v>11</v>
      </c>
      <c r="T115" s="33" t="s">
        <v>11</v>
      </c>
      <c r="U115" s="108" t="s">
        <v>14</v>
      </c>
      <c r="V115" s="33" t="s">
        <v>11</v>
      </c>
      <c r="W115" s="33" t="s">
        <v>12</v>
      </c>
      <c r="X115" s="33" t="s">
        <v>12</v>
      </c>
      <c r="Y115" s="33" t="s">
        <v>11</v>
      </c>
      <c r="Z115" s="33" t="s">
        <v>11</v>
      </c>
      <c r="AA115" s="33" t="s">
        <v>11</v>
      </c>
      <c r="AB115" s="108" t="s">
        <v>14</v>
      </c>
      <c r="AC115" s="33" t="s">
        <v>11</v>
      </c>
      <c r="AD115" s="33" t="s">
        <v>11</v>
      </c>
      <c r="AE115" s="33" t="s">
        <v>11</v>
      </c>
      <c r="AF115" s="33" t="s">
        <v>11</v>
      </c>
      <c r="AG115" s="33" t="s">
        <v>11</v>
      </c>
      <c r="AH115" s="33">
        <f t="shared" si="5"/>
        <v>24</v>
      </c>
      <c r="AI115" s="33">
        <f t="shared" si="6"/>
        <v>2</v>
      </c>
      <c r="AJ115" s="33">
        <f t="shared" si="7"/>
        <v>0</v>
      </c>
      <c r="AK115" s="33">
        <f t="shared" si="8"/>
        <v>2</v>
      </c>
      <c r="AL115" s="33">
        <v>41</v>
      </c>
      <c r="AM115" s="33">
        <f t="shared" si="9"/>
        <v>2</v>
      </c>
      <c r="AN115" s="58">
        <v>41</v>
      </c>
    </row>
    <row r="116" spans="1:40" ht="26.25" thickBot="1">
      <c r="A116" s="117">
        <v>43</v>
      </c>
      <c r="B116" s="40" t="s">
        <v>209</v>
      </c>
      <c r="C116" s="37" t="s">
        <v>210</v>
      </c>
      <c r="D116" s="33" t="s">
        <v>11</v>
      </c>
      <c r="E116" s="33" t="s">
        <v>11</v>
      </c>
      <c r="F116" s="33" t="s">
        <v>11</v>
      </c>
      <c r="G116" s="33" t="s">
        <v>16</v>
      </c>
      <c r="H116" s="33" t="s">
        <v>11</v>
      </c>
      <c r="I116" s="33" t="s">
        <v>11</v>
      </c>
      <c r="J116" s="33" t="s">
        <v>11</v>
      </c>
      <c r="K116" s="33" t="s">
        <v>11</v>
      </c>
      <c r="L116" s="33" t="s">
        <v>11</v>
      </c>
      <c r="M116" s="33" t="s">
        <v>11</v>
      </c>
      <c r="N116" s="33" t="s">
        <v>16</v>
      </c>
      <c r="O116" s="33" t="s">
        <v>11</v>
      </c>
      <c r="P116" s="33" t="s">
        <v>11</v>
      </c>
      <c r="Q116" s="33" t="s">
        <v>11</v>
      </c>
      <c r="R116" s="33" t="s">
        <v>11</v>
      </c>
      <c r="S116" s="33" t="s">
        <v>11</v>
      </c>
      <c r="T116" s="33" t="s">
        <v>11</v>
      </c>
      <c r="U116" s="108" t="s">
        <v>14</v>
      </c>
      <c r="V116" s="33" t="s">
        <v>11</v>
      </c>
      <c r="W116" s="33" t="s">
        <v>11</v>
      </c>
      <c r="X116" s="33" t="s">
        <v>11</v>
      </c>
      <c r="Y116" s="33" t="s">
        <v>11</v>
      </c>
      <c r="Z116" s="33" t="s">
        <v>11</v>
      </c>
      <c r="AA116" s="33" t="s">
        <v>11</v>
      </c>
      <c r="AB116" s="108" t="s">
        <v>14</v>
      </c>
      <c r="AC116" s="33" t="s">
        <v>11</v>
      </c>
      <c r="AD116" s="33" t="s">
        <v>11</v>
      </c>
      <c r="AE116" s="33" t="s">
        <v>11</v>
      </c>
      <c r="AF116" s="33" t="s">
        <v>11</v>
      </c>
      <c r="AG116" s="33" t="s">
        <v>11</v>
      </c>
      <c r="AH116" s="33">
        <f t="shared" si="5"/>
        <v>26</v>
      </c>
      <c r="AI116" s="33">
        <f t="shared" si="6"/>
        <v>0</v>
      </c>
      <c r="AJ116" s="33">
        <f t="shared" si="7"/>
        <v>0</v>
      </c>
      <c r="AK116" s="33">
        <f t="shared" si="8"/>
        <v>2</v>
      </c>
      <c r="AL116" s="33">
        <v>42</v>
      </c>
      <c r="AM116" s="33">
        <f t="shared" si="9"/>
        <v>2</v>
      </c>
      <c r="AN116" s="58">
        <v>42</v>
      </c>
    </row>
    <row r="117" spans="1:40" ht="26.25" thickBot="1">
      <c r="A117" s="117">
        <v>44</v>
      </c>
      <c r="B117" s="40" t="s">
        <v>211</v>
      </c>
      <c r="C117" s="37" t="s">
        <v>212</v>
      </c>
      <c r="D117" s="33" t="s">
        <v>11</v>
      </c>
      <c r="E117" s="33" t="s">
        <v>11</v>
      </c>
      <c r="F117" s="33" t="s">
        <v>11</v>
      </c>
      <c r="G117" s="33" t="s">
        <v>16</v>
      </c>
      <c r="H117" s="33" t="s">
        <v>11</v>
      </c>
      <c r="I117" s="33" t="s">
        <v>11</v>
      </c>
      <c r="J117" s="33" t="s">
        <v>11</v>
      </c>
      <c r="K117" s="33" t="s">
        <v>11</v>
      </c>
      <c r="L117" s="33" t="s">
        <v>11</v>
      </c>
      <c r="M117" s="33" t="s">
        <v>11</v>
      </c>
      <c r="N117" s="33" t="s">
        <v>16</v>
      </c>
      <c r="O117" s="33" t="s">
        <v>11</v>
      </c>
      <c r="P117" s="33" t="s">
        <v>11</v>
      </c>
      <c r="Q117" s="33" t="s">
        <v>11</v>
      </c>
      <c r="R117" s="33" t="s">
        <v>11</v>
      </c>
      <c r="S117" s="33" t="s">
        <v>11</v>
      </c>
      <c r="T117" s="33" t="s">
        <v>12</v>
      </c>
      <c r="U117" s="108" t="s">
        <v>14</v>
      </c>
      <c r="V117" s="33" t="s">
        <v>11</v>
      </c>
      <c r="W117" s="33" t="s">
        <v>11</v>
      </c>
      <c r="X117" s="33" t="s">
        <v>11</v>
      </c>
      <c r="Y117" s="33" t="s">
        <v>11</v>
      </c>
      <c r="Z117" s="33" t="s">
        <v>11</v>
      </c>
      <c r="AA117" s="33" t="s">
        <v>11</v>
      </c>
      <c r="AB117" s="108" t="s">
        <v>14</v>
      </c>
      <c r="AC117" s="33" t="s">
        <v>11</v>
      </c>
      <c r="AD117" s="33" t="s">
        <v>11</v>
      </c>
      <c r="AE117" s="33" t="s">
        <v>11</v>
      </c>
      <c r="AF117" s="33" t="s">
        <v>11</v>
      </c>
      <c r="AG117" s="33" t="s">
        <v>11</v>
      </c>
      <c r="AH117" s="33">
        <f t="shared" si="5"/>
        <v>25</v>
      </c>
      <c r="AI117" s="33">
        <f t="shared" si="6"/>
        <v>1</v>
      </c>
      <c r="AJ117" s="33">
        <f t="shared" si="7"/>
        <v>0</v>
      </c>
      <c r="AK117" s="33">
        <f t="shared" si="8"/>
        <v>2</v>
      </c>
      <c r="AL117" s="33">
        <v>43</v>
      </c>
      <c r="AM117" s="33">
        <f t="shared" si="9"/>
        <v>2</v>
      </c>
      <c r="AN117" s="58">
        <v>43</v>
      </c>
    </row>
    <row r="118" spans="1:40" ht="26.25" thickBot="1">
      <c r="A118" s="117">
        <v>45</v>
      </c>
      <c r="B118" s="40" t="s">
        <v>213</v>
      </c>
      <c r="C118" s="37" t="s">
        <v>214</v>
      </c>
      <c r="D118" s="33" t="s">
        <v>11</v>
      </c>
      <c r="E118" s="33" t="s">
        <v>11</v>
      </c>
      <c r="F118" s="33" t="s">
        <v>11</v>
      </c>
      <c r="G118" s="33" t="s">
        <v>16</v>
      </c>
      <c r="H118" s="33" t="s">
        <v>11</v>
      </c>
      <c r="I118" s="33" t="s">
        <v>11</v>
      </c>
      <c r="J118" s="33" t="s">
        <v>11</v>
      </c>
      <c r="K118" s="33" t="s">
        <v>11</v>
      </c>
      <c r="L118" s="33" t="s">
        <v>11</v>
      </c>
      <c r="M118" s="33" t="s">
        <v>11</v>
      </c>
      <c r="N118" s="33" t="s">
        <v>16</v>
      </c>
      <c r="O118" s="33" t="s">
        <v>11</v>
      </c>
      <c r="P118" s="33" t="s">
        <v>11</v>
      </c>
      <c r="Q118" s="33" t="s">
        <v>11</v>
      </c>
      <c r="R118" s="33" t="s">
        <v>12</v>
      </c>
      <c r="S118" s="33" t="s">
        <v>12</v>
      </c>
      <c r="T118" s="33" t="s">
        <v>11</v>
      </c>
      <c r="U118" s="108" t="s">
        <v>14</v>
      </c>
      <c r="V118" s="33" t="s">
        <v>11</v>
      </c>
      <c r="W118" s="33" t="s">
        <v>11</v>
      </c>
      <c r="X118" s="33" t="s">
        <v>11</v>
      </c>
      <c r="Y118" s="33" t="s">
        <v>11</v>
      </c>
      <c r="Z118" s="33" t="s">
        <v>11</v>
      </c>
      <c r="AA118" s="33" t="s">
        <v>11</v>
      </c>
      <c r="AB118" s="108" t="s">
        <v>14</v>
      </c>
      <c r="AC118" s="33" t="s">
        <v>11</v>
      </c>
      <c r="AD118" s="33" t="s">
        <v>11</v>
      </c>
      <c r="AE118" s="33" t="s">
        <v>11</v>
      </c>
      <c r="AF118" s="33" t="s">
        <v>11</v>
      </c>
      <c r="AG118" s="33" t="s">
        <v>11</v>
      </c>
      <c r="AH118" s="33">
        <f t="shared" si="5"/>
        <v>24</v>
      </c>
      <c r="AI118" s="33">
        <f t="shared" si="6"/>
        <v>2</v>
      </c>
      <c r="AJ118" s="33">
        <f t="shared" si="7"/>
        <v>0</v>
      </c>
      <c r="AK118" s="33">
        <f t="shared" si="8"/>
        <v>2</v>
      </c>
      <c r="AL118" s="33">
        <v>44</v>
      </c>
      <c r="AM118" s="33">
        <f t="shared" si="9"/>
        <v>2</v>
      </c>
      <c r="AN118" s="58">
        <v>44</v>
      </c>
    </row>
    <row r="119" spans="1:40" ht="26.25" thickBot="1">
      <c r="A119" s="117">
        <v>46</v>
      </c>
      <c r="B119" s="40" t="s">
        <v>215</v>
      </c>
      <c r="C119" s="38" t="s">
        <v>216</v>
      </c>
      <c r="D119" s="33" t="s">
        <v>11</v>
      </c>
      <c r="E119" s="33" t="s">
        <v>11</v>
      </c>
      <c r="F119" s="33" t="s">
        <v>11</v>
      </c>
      <c r="G119" s="33" t="s">
        <v>16</v>
      </c>
      <c r="H119" s="33" t="s">
        <v>11</v>
      </c>
      <c r="I119" s="33" t="s">
        <v>11</v>
      </c>
      <c r="J119" s="33" t="s">
        <v>11</v>
      </c>
      <c r="K119" s="33" t="s">
        <v>11</v>
      </c>
      <c r="L119" s="33" t="s">
        <v>11</v>
      </c>
      <c r="M119" s="33" t="s">
        <v>11</v>
      </c>
      <c r="N119" s="33" t="s">
        <v>16</v>
      </c>
      <c r="O119" s="33" t="s">
        <v>11</v>
      </c>
      <c r="P119" s="33" t="s">
        <v>12</v>
      </c>
      <c r="Q119" s="33" t="s">
        <v>11</v>
      </c>
      <c r="R119" s="33" t="s">
        <v>11</v>
      </c>
      <c r="S119" s="33" t="s">
        <v>11</v>
      </c>
      <c r="T119" s="33" t="s">
        <v>11</v>
      </c>
      <c r="U119" s="108" t="s">
        <v>14</v>
      </c>
      <c r="V119" s="33" t="s">
        <v>11</v>
      </c>
      <c r="W119" s="33" t="s">
        <v>11</v>
      </c>
      <c r="X119" s="33" t="s">
        <v>11</v>
      </c>
      <c r="Y119" s="33" t="s">
        <v>11</v>
      </c>
      <c r="Z119" s="33" t="s">
        <v>11</v>
      </c>
      <c r="AA119" s="33" t="s">
        <v>11</v>
      </c>
      <c r="AB119" s="108" t="s">
        <v>14</v>
      </c>
      <c r="AC119" s="33" t="s">
        <v>11</v>
      </c>
      <c r="AD119" s="33" t="s">
        <v>11</v>
      </c>
      <c r="AE119" s="33" t="s">
        <v>11</v>
      </c>
      <c r="AF119" s="33" t="s">
        <v>11</v>
      </c>
      <c r="AG119" s="33" t="s">
        <v>11</v>
      </c>
      <c r="AH119" s="33">
        <f t="shared" si="5"/>
        <v>25</v>
      </c>
      <c r="AI119" s="33">
        <f t="shared" si="6"/>
        <v>1</v>
      </c>
      <c r="AJ119" s="33">
        <f t="shared" si="7"/>
        <v>0</v>
      </c>
      <c r="AK119" s="33">
        <f t="shared" si="8"/>
        <v>2</v>
      </c>
      <c r="AL119" s="33">
        <v>45</v>
      </c>
      <c r="AM119" s="33">
        <f t="shared" si="9"/>
        <v>2</v>
      </c>
      <c r="AN119" s="58">
        <v>45</v>
      </c>
    </row>
    <row r="120" spans="1:40" ht="26.25" thickBot="1">
      <c r="A120" s="117">
        <v>47</v>
      </c>
      <c r="B120" s="40" t="s">
        <v>217</v>
      </c>
      <c r="C120" s="38" t="s">
        <v>218</v>
      </c>
      <c r="D120" s="33" t="s">
        <v>11</v>
      </c>
      <c r="E120" s="33" t="s">
        <v>11</v>
      </c>
      <c r="F120" s="33" t="s">
        <v>11</v>
      </c>
      <c r="G120" s="33" t="s">
        <v>16</v>
      </c>
      <c r="H120" s="33" t="s">
        <v>11</v>
      </c>
      <c r="I120" s="33" t="s">
        <v>11</v>
      </c>
      <c r="J120" s="33" t="s">
        <v>11</v>
      </c>
      <c r="K120" s="33" t="s">
        <v>12</v>
      </c>
      <c r="L120" s="33" t="s">
        <v>12</v>
      </c>
      <c r="M120" s="33" t="s">
        <v>12</v>
      </c>
      <c r="N120" s="33" t="s">
        <v>16</v>
      </c>
      <c r="O120" s="33" t="s">
        <v>11</v>
      </c>
      <c r="P120" s="33" t="s">
        <v>11</v>
      </c>
      <c r="Q120" s="33" t="s">
        <v>11</v>
      </c>
      <c r="R120" s="33" t="s">
        <v>11</v>
      </c>
      <c r="S120" s="33" t="s">
        <v>11</v>
      </c>
      <c r="T120" s="33" t="s">
        <v>11</v>
      </c>
      <c r="U120" s="108" t="s">
        <v>14</v>
      </c>
      <c r="V120" s="33" t="s">
        <v>11</v>
      </c>
      <c r="W120" s="33" t="s">
        <v>11</v>
      </c>
      <c r="X120" s="33" t="s">
        <v>11</v>
      </c>
      <c r="Y120" s="33" t="s">
        <v>11</v>
      </c>
      <c r="Z120" s="33" t="s">
        <v>11</v>
      </c>
      <c r="AA120" s="33" t="s">
        <v>11</v>
      </c>
      <c r="AB120" s="108" t="s">
        <v>14</v>
      </c>
      <c r="AC120" s="33" t="s">
        <v>11</v>
      </c>
      <c r="AD120" s="33" t="s">
        <v>11</v>
      </c>
      <c r="AE120" s="33" t="s">
        <v>11</v>
      </c>
      <c r="AF120" s="33" t="s">
        <v>11</v>
      </c>
      <c r="AG120" s="33" t="s">
        <v>11</v>
      </c>
      <c r="AH120" s="33">
        <f t="shared" si="5"/>
        <v>23</v>
      </c>
      <c r="AI120" s="33">
        <f t="shared" si="6"/>
        <v>3</v>
      </c>
      <c r="AJ120" s="33">
        <f t="shared" si="7"/>
        <v>0</v>
      </c>
      <c r="AK120" s="33">
        <f t="shared" si="8"/>
        <v>2</v>
      </c>
      <c r="AL120" s="33">
        <v>46</v>
      </c>
      <c r="AM120" s="33">
        <f t="shared" si="9"/>
        <v>2</v>
      </c>
      <c r="AN120" s="58">
        <v>46</v>
      </c>
    </row>
    <row r="121" spans="1:40" ht="15.75" thickBot="1">
      <c r="A121" s="117">
        <v>48</v>
      </c>
      <c r="B121" s="40" t="s">
        <v>219</v>
      </c>
      <c r="C121" s="39" t="s">
        <v>220</v>
      </c>
      <c r="D121" s="33" t="s">
        <v>11</v>
      </c>
      <c r="E121" s="33" t="s">
        <v>11</v>
      </c>
      <c r="F121" s="33" t="s">
        <v>11</v>
      </c>
      <c r="G121" s="33" t="s">
        <v>16</v>
      </c>
      <c r="H121" s="33" t="s">
        <v>11</v>
      </c>
      <c r="I121" s="33" t="s">
        <v>12</v>
      </c>
      <c r="J121" s="33" t="s">
        <v>11</v>
      </c>
      <c r="K121" s="33" t="s">
        <v>11</v>
      </c>
      <c r="L121" s="33" t="s">
        <v>11</v>
      </c>
      <c r="M121" s="33" t="s">
        <v>11</v>
      </c>
      <c r="N121" s="33" t="s">
        <v>16</v>
      </c>
      <c r="O121" s="33" t="s">
        <v>11</v>
      </c>
      <c r="P121" s="33" t="s">
        <v>11</v>
      </c>
      <c r="Q121" s="33" t="s">
        <v>11</v>
      </c>
      <c r="R121" s="33" t="s">
        <v>11</v>
      </c>
      <c r="S121" s="33" t="s">
        <v>11</v>
      </c>
      <c r="T121" s="33" t="s">
        <v>11</v>
      </c>
      <c r="U121" s="108" t="s">
        <v>14</v>
      </c>
      <c r="V121" s="33" t="s">
        <v>11</v>
      </c>
      <c r="W121" s="33" t="s">
        <v>11</v>
      </c>
      <c r="X121" s="33" t="s">
        <v>11</v>
      </c>
      <c r="Y121" s="33" t="s">
        <v>11</v>
      </c>
      <c r="Z121" s="33" t="s">
        <v>11</v>
      </c>
      <c r="AA121" s="33" t="s">
        <v>11</v>
      </c>
      <c r="AB121" s="108" t="s">
        <v>14</v>
      </c>
      <c r="AC121" s="33" t="s">
        <v>11</v>
      </c>
      <c r="AD121" s="33" t="s">
        <v>11</v>
      </c>
      <c r="AE121" s="33" t="s">
        <v>11</v>
      </c>
      <c r="AF121" s="33" t="s">
        <v>11</v>
      </c>
      <c r="AG121" s="33" t="s">
        <v>11</v>
      </c>
      <c r="AH121" s="33">
        <f t="shared" si="5"/>
        <v>25</v>
      </c>
      <c r="AI121" s="33">
        <f t="shared" si="6"/>
        <v>1</v>
      </c>
      <c r="AJ121" s="33">
        <f t="shared" si="7"/>
        <v>0</v>
      </c>
      <c r="AK121" s="33">
        <f t="shared" si="8"/>
        <v>2</v>
      </c>
      <c r="AL121" s="33">
        <v>47</v>
      </c>
      <c r="AM121" s="33">
        <f t="shared" si="9"/>
        <v>2</v>
      </c>
      <c r="AN121" s="58">
        <v>47</v>
      </c>
    </row>
    <row r="122" spans="1:40" ht="51.75" thickBot="1">
      <c r="A122" s="117">
        <v>49</v>
      </c>
      <c r="B122" s="40" t="s">
        <v>221</v>
      </c>
      <c r="C122" s="39" t="s">
        <v>222</v>
      </c>
      <c r="D122" s="33" t="s">
        <v>11</v>
      </c>
      <c r="E122" s="33" t="s">
        <v>11</v>
      </c>
      <c r="F122" s="33" t="s">
        <v>12</v>
      </c>
      <c r="G122" s="33" t="s">
        <v>16</v>
      </c>
      <c r="H122" s="33" t="s">
        <v>11</v>
      </c>
      <c r="I122" s="33" t="s">
        <v>11</v>
      </c>
      <c r="J122" s="33" t="s">
        <v>12</v>
      </c>
      <c r="K122" s="33" t="s">
        <v>11</v>
      </c>
      <c r="L122" s="33" t="s">
        <v>11</v>
      </c>
      <c r="M122" s="33" t="s">
        <v>11</v>
      </c>
      <c r="N122" s="33" t="s">
        <v>16</v>
      </c>
      <c r="O122" s="33" t="s">
        <v>11</v>
      </c>
      <c r="P122" s="33" t="s">
        <v>11</v>
      </c>
      <c r="Q122" s="33" t="s">
        <v>11</v>
      </c>
      <c r="R122" s="33" t="s">
        <v>11</v>
      </c>
      <c r="S122" s="33" t="s">
        <v>11</v>
      </c>
      <c r="T122" s="33" t="s">
        <v>11</v>
      </c>
      <c r="U122" s="108" t="s">
        <v>14</v>
      </c>
      <c r="V122" s="33" t="s">
        <v>11</v>
      </c>
      <c r="W122" s="33" t="s">
        <v>12</v>
      </c>
      <c r="X122" s="33" t="s">
        <v>11</v>
      </c>
      <c r="Y122" s="33" t="s">
        <v>11</v>
      </c>
      <c r="Z122" s="33" t="s">
        <v>11</v>
      </c>
      <c r="AA122" s="33" t="s">
        <v>11</v>
      </c>
      <c r="AB122" s="108" t="s">
        <v>14</v>
      </c>
      <c r="AC122" s="33" t="s">
        <v>11</v>
      </c>
      <c r="AD122" s="33" t="s">
        <v>11</v>
      </c>
      <c r="AE122" s="33" t="s">
        <v>11</v>
      </c>
      <c r="AF122" s="33" t="s">
        <v>11</v>
      </c>
      <c r="AG122" s="33" t="s">
        <v>11</v>
      </c>
      <c r="AH122" s="33">
        <f t="shared" si="5"/>
        <v>23</v>
      </c>
      <c r="AI122" s="33">
        <f t="shared" si="6"/>
        <v>3</v>
      </c>
      <c r="AJ122" s="33">
        <f t="shared" si="7"/>
        <v>0</v>
      </c>
      <c r="AK122" s="33">
        <f t="shared" si="8"/>
        <v>2</v>
      </c>
      <c r="AL122" s="33">
        <v>48</v>
      </c>
      <c r="AM122" s="33">
        <f t="shared" si="9"/>
        <v>2</v>
      </c>
      <c r="AN122" s="58">
        <v>48</v>
      </c>
    </row>
    <row r="123" spans="1:40" ht="15.75" thickBot="1">
      <c r="A123" s="118">
        <v>50</v>
      </c>
      <c r="B123" s="135" t="s">
        <v>223</v>
      </c>
      <c r="C123" s="136" t="s">
        <v>224</v>
      </c>
      <c r="D123" s="119" t="s">
        <v>11</v>
      </c>
      <c r="E123" s="119" t="s">
        <v>11</v>
      </c>
      <c r="F123" s="119" t="s">
        <v>11</v>
      </c>
      <c r="G123" s="119" t="s">
        <v>16</v>
      </c>
      <c r="H123" s="119" t="s">
        <v>11</v>
      </c>
      <c r="I123" s="119" t="s">
        <v>11</v>
      </c>
      <c r="J123" s="119" t="s">
        <v>11</v>
      </c>
      <c r="K123" s="119" t="s">
        <v>11</v>
      </c>
      <c r="L123" s="119" t="s">
        <v>11</v>
      </c>
      <c r="M123" s="119" t="s">
        <v>11</v>
      </c>
      <c r="N123" s="119" t="s">
        <v>16</v>
      </c>
      <c r="O123" s="119" t="s">
        <v>11</v>
      </c>
      <c r="P123" s="119" t="s">
        <v>11</v>
      </c>
      <c r="Q123" s="119" t="s">
        <v>11</v>
      </c>
      <c r="R123" s="119" t="s">
        <v>11</v>
      </c>
      <c r="S123" s="119" t="s">
        <v>11</v>
      </c>
      <c r="T123" s="119" t="s">
        <v>11</v>
      </c>
      <c r="U123" s="137" t="s">
        <v>14</v>
      </c>
      <c r="V123" s="119" t="s">
        <v>11</v>
      </c>
      <c r="W123" s="119" t="s">
        <v>12</v>
      </c>
      <c r="X123" s="119" t="s">
        <v>11</v>
      </c>
      <c r="Y123" s="119" t="s">
        <v>11</v>
      </c>
      <c r="Z123" s="119" t="s">
        <v>11</v>
      </c>
      <c r="AA123" s="119" t="s">
        <v>11</v>
      </c>
      <c r="AB123" s="137" t="s">
        <v>14</v>
      </c>
      <c r="AC123" s="119" t="s">
        <v>11</v>
      </c>
      <c r="AD123" s="119" t="s">
        <v>11</v>
      </c>
      <c r="AE123" s="119" t="s">
        <v>11</v>
      </c>
      <c r="AF123" s="119" t="s">
        <v>11</v>
      </c>
      <c r="AG123" s="119" t="s">
        <v>11</v>
      </c>
      <c r="AH123" s="119">
        <f t="shared" si="5"/>
        <v>25</v>
      </c>
      <c r="AI123" s="119">
        <f t="shared" si="6"/>
        <v>1</v>
      </c>
      <c r="AJ123" s="119">
        <f t="shared" si="7"/>
        <v>0</v>
      </c>
      <c r="AK123" s="119">
        <f t="shared" si="8"/>
        <v>2</v>
      </c>
      <c r="AL123" s="119">
        <v>49</v>
      </c>
      <c r="AM123" s="119">
        <f t="shared" si="9"/>
        <v>2</v>
      </c>
      <c r="AN123" s="128">
        <v>49</v>
      </c>
    </row>
  </sheetData>
  <mergeCells count="32">
    <mergeCell ref="AC71:AG71"/>
    <mergeCell ref="A72:A73"/>
    <mergeCell ref="B72:B73"/>
    <mergeCell ref="C72:C73"/>
    <mergeCell ref="B66:AN66"/>
    <mergeCell ref="A67:B67"/>
    <mergeCell ref="C67:AN67"/>
    <mergeCell ref="A70:B70"/>
    <mergeCell ref="C70:AN70"/>
    <mergeCell ref="A71:C71"/>
    <mergeCell ref="D71:G71"/>
    <mergeCell ref="H71:N71"/>
    <mergeCell ref="O71:U71"/>
    <mergeCell ref="V71:AB71"/>
    <mergeCell ref="O8:U8"/>
    <mergeCell ref="V8:AB8"/>
    <mergeCell ref="AC8:AG8"/>
    <mergeCell ref="A8:C8"/>
    <mergeCell ref="A64:AN64"/>
    <mergeCell ref="H8:N8"/>
    <mergeCell ref="A65:E65"/>
    <mergeCell ref="A9:A10"/>
    <mergeCell ref="B9:B10"/>
    <mergeCell ref="C9:C10"/>
    <mergeCell ref="D8:G8"/>
    <mergeCell ref="A7:B7"/>
    <mergeCell ref="C7:AN7"/>
    <mergeCell ref="A1:AN1"/>
    <mergeCell ref="A2:E2"/>
    <mergeCell ref="B3:AN3"/>
    <mergeCell ref="A4:B4"/>
    <mergeCell ref="C4:A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123"/>
  <sheetViews>
    <sheetView workbookViewId="0">
      <selection activeCell="A2" sqref="A2:E2"/>
    </sheetView>
  </sheetViews>
  <sheetFormatPr defaultRowHeight="15"/>
  <cols>
    <col min="1" max="1" width="4.7109375" customWidth="1"/>
    <col min="2" max="2" width="4.85546875" customWidth="1"/>
    <col min="4" max="4" width="4.7109375" bestFit="1" customWidth="1"/>
    <col min="5" max="5" width="5.5703125" bestFit="1" customWidth="1"/>
    <col min="6" max="6" width="4.28515625" bestFit="1" customWidth="1"/>
    <col min="7" max="7" width="5.140625" bestFit="1" customWidth="1"/>
    <col min="8" max="8" width="4.5703125" bestFit="1" customWidth="1"/>
    <col min="9" max="9" width="3.7109375" bestFit="1" customWidth="1"/>
    <col min="10" max="10" width="4.28515625" bestFit="1" customWidth="1"/>
    <col min="11" max="11" width="4.7109375" bestFit="1" customWidth="1"/>
    <col min="12" max="12" width="5.5703125" bestFit="1" customWidth="1"/>
    <col min="13" max="13" width="4.28515625" bestFit="1" customWidth="1"/>
    <col min="14" max="14" width="5.140625" bestFit="1" customWidth="1"/>
    <col min="15" max="15" width="4.5703125" bestFit="1" customWidth="1"/>
    <col min="16" max="16" width="3.7109375" bestFit="1" customWidth="1"/>
    <col min="17" max="17" width="4.28515625" bestFit="1" customWidth="1"/>
    <col min="18" max="18" width="4.7109375" bestFit="1" customWidth="1"/>
    <col min="19" max="19" width="5.5703125" bestFit="1" customWidth="1"/>
    <col min="20" max="20" width="4.28515625" bestFit="1" customWidth="1"/>
    <col min="21" max="21" width="5.140625" bestFit="1" customWidth="1"/>
    <col min="22" max="22" width="4.5703125" bestFit="1" customWidth="1"/>
    <col min="23" max="23" width="3.7109375" bestFit="1" customWidth="1"/>
    <col min="24" max="24" width="4.28515625" bestFit="1" customWidth="1"/>
    <col min="25" max="25" width="4.7109375" bestFit="1" customWidth="1"/>
    <col min="26" max="26" width="5.5703125" bestFit="1" customWidth="1"/>
    <col min="27" max="27" width="4.28515625" bestFit="1" customWidth="1"/>
    <col min="28" max="28" width="5.140625" bestFit="1" customWidth="1"/>
    <col min="29" max="29" width="4.5703125" bestFit="1" customWidth="1"/>
    <col min="30" max="30" width="3.7109375" bestFit="1" customWidth="1"/>
    <col min="31" max="31" width="4.28515625" bestFit="1" customWidth="1"/>
    <col min="32" max="32" width="4.7109375" bestFit="1" customWidth="1"/>
    <col min="33" max="33" width="5.5703125" bestFit="1" customWidth="1"/>
    <col min="34" max="34" width="4.28515625" bestFit="1" customWidth="1"/>
    <col min="35" max="35" width="3" bestFit="1" customWidth="1"/>
    <col min="36" max="36" width="2.28515625" bestFit="1" customWidth="1"/>
    <col min="37" max="37" width="2" bestFit="1" customWidth="1"/>
    <col min="38" max="38" width="2.28515625" bestFit="1" customWidth="1"/>
    <col min="39" max="39" width="3.5703125" bestFit="1" customWidth="1"/>
    <col min="40" max="40" width="4.28515625" bestFit="1" customWidth="1"/>
    <col min="41" max="41" width="5.5703125" bestFit="1" customWidth="1"/>
  </cols>
  <sheetData>
    <row r="1" spans="1:4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4"/>
    </row>
    <row r="2" spans="1:41">
      <c r="A2" s="65"/>
      <c r="B2" s="66"/>
      <c r="C2" s="66"/>
      <c r="D2" s="66"/>
      <c r="E2" s="6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2"/>
    </row>
    <row r="3" spans="1:41">
      <c r="A3" s="3"/>
      <c r="B3" s="86" t="s">
        <v>47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7"/>
    </row>
    <row r="4" spans="1:41" ht="15.75" thickBot="1">
      <c r="A4" s="88" t="s">
        <v>0</v>
      </c>
      <c r="B4" s="89"/>
      <c r="C4" s="90" t="s">
        <v>1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1"/>
    </row>
    <row r="5" spans="1:4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2"/>
    </row>
    <row r="6" spans="1:41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2"/>
    </row>
    <row r="7" spans="1:41">
      <c r="A7" s="82" t="s">
        <v>2</v>
      </c>
      <c r="B7" s="83"/>
      <c r="C7" s="84" t="s">
        <v>74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5"/>
    </row>
    <row r="8" spans="1:41" ht="15.75" customHeight="1" thickBot="1">
      <c r="A8" s="73" t="s">
        <v>124</v>
      </c>
      <c r="B8" s="74"/>
      <c r="C8" s="75"/>
      <c r="D8" s="22"/>
      <c r="E8" s="72" t="s">
        <v>48</v>
      </c>
      <c r="F8" s="72"/>
      <c r="G8" s="72"/>
      <c r="H8" s="72"/>
      <c r="I8" s="72"/>
      <c r="J8" s="72"/>
      <c r="K8" s="72"/>
      <c r="L8" s="72" t="s">
        <v>49</v>
      </c>
      <c r="M8" s="72"/>
      <c r="N8" s="72"/>
      <c r="O8" s="72"/>
      <c r="P8" s="72"/>
      <c r="Q8" s="72"/>
      <c r="R8" s="72"/>
      <c r="S8" s="72" t="s">
        <v>50</v>
      </c>
      <c r="T8" s="72"/>
      <c r="U8" s="72"/>
      <c r="V8" s="72"/>
      <c r="W8" s="72"/>
      <c r="X8" s="72"/>
      <c r="Y8" s="72"/>
      <c r="Z8" s="72" t="s">
        <v>51</v>
      </c>
      <c r="AA8" s="72"/>
      <c r="AB8" s="72"/>
      <c r="AC8" s="72"/>
      <c r="AD8" s="72"/>
      <c r="AE8" s="72"/>
      <c r="AF8" s="72"/>
      <c r="AG8" s="96"/>
      <c r="AH8" s="97"/>
      <c r="AI8" s="6"/>
      <c r="AJ8" s="5"/>
      <c r="AK8" s="5"/>
      <c r="AL8" s="6"/>
      <c r="AM8" s="5"/>
      <c r="AN8" s="5"/>
      <c r="AO8" s="7"/>
    </row>
    <row r="9" spans="1:41">
      <c r="A9" s="92" t="s">
        <v>8</v>
      </c>
      <c r="B9" s="93" t="s">
        <v>9</v>
      </c>
      <c r="C9" s="93" t="s">
        <v>10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19">
        <v>26</v>
      </c>
      <c r="AD9" s="8">
        <v>27</v>
      </c>
      <c r="AE9" s="8">
        <v>28</v>
      </c>
      <c r="AF9" s="8">
        <v>29</v>
      </c>
      <c r="AG9" s="8">
        <v>30</v>
      </c>
      <c r="AH9" s="8">
        <v>31</v>
      </c>
      <c r="AI9" s="9" t="s">
        <v>11</v>
      </c>
      <c r="AJ9" s="10" t="s">
        <v>12</v>
      </c>
      <c r="AK9" s="10" t="s">
        <v>13</v>
      </c>
      <c r="AL9" s="11" t="s">
        <v>14</v>
      </c>
      <c r="AM9" s="10" t="s">
        <v>15</v>
      </c>
      <c r="AN9" s="10" t="s">
        <v>16</v>
      </c>
      <c r="AO9" s="12" t="s">
        <v>17</v>
      </c>
    </row>
    <row r="10" spans="1:41" ht="15.75" thickBot="1">
      <c r="A10" s="77"/>
      <c r="B10" s="79"/>
      <c r="C10" s="79"/>
      <c r="D10" s="13" t="s">
        <v>22</v>
      </c>
      <c r="E10" s="13" t="s">
        <v>23</v>
      </c>
      <c r="F10" s="13" t="s">
        <v>24</v>
      </c>
      <c r="G10" s="13" t="s">
        <v>18</v>
      </c>
      <c r="H10" s="13" t="s">
        <v>19</v>
      </c>
      <c r="I10" s="13" t="s">
        <v>20</v>
      </c>
      <c r="J10" s="13" t="s">
        <v>21</v>
      </c>
      <c r="K10" s="13" t="s">
        <v>22</v>
      </c>
      <c r="L10" s="13" t="s">
        <v>23</v>
      </c>
      <c r="M10" s="13" t="s">
        <v>24</v>
      </c>
      <c r="N10" s="13" t="s">
        <v>18</v>
      </c>
      <c r="O10" s="13" t="s">
        <v>19</v>
      </c>
      <c r="P10" s="13" t="s">
        <v>20</v>
      </c>
      <c r="Q10" s="13" t="s">
        <v>21</v>
      </c>
      <c r="R10" s="13" t="s">
        <v>22</v>
      </c>
      <c r="S10" s="13" t="s">
        <v>23</v>
      </c>
      <c r="T10" s="13" t="s">
        <v>24</v>
      </c>
      <c r="U10" s="13" t="s">
        <v>18</v>
      </c>
      <c r="V10" s="13" t="s">
        <v>19</v>
      </c>
      <c r="W10" s="13" t="s">
        <v>20</v>
      </c>
      <c r="X10" s="13" t="s">
        <v>21</v>
      </c>
      <c r="Y10" s="13" t="s">
        <v>22</v>
      </c>
      <c r="Z10" s="13" t="s">
        <v>23</v>
      </c>
      <c r="AA10" s="13" t="s">
        <v>24</v>
      </c>
      <c r="AB10" s="13" t="s">
        <v>18</v>
      </c>
      <c r="AC10" s="20" t="s">
        <v>19</v>
      </c>
      <c r="AD10" s="13" t="s">
        <v>20</v>
      </c>
      <c r="AE10" s="13" t="s">
        <v>21</v>
      </c>
      <c r="AF10" s="13" t="s">
        <v>22</v>
      </c>
      <c r="AG10" s="13" t="s">
        <v>23</v>
      </c>
      <c r="AH10" s="13" t="s">
        <v>24</v>
      </c>
      <c r="AI10" s="9"/>
      <c r="AJ10" s="10"/>
      <c r="AK10" s="14"/>
      <c r="AL10" s="15"/>
      <c r="AM10" s="14"/>
      <c r="AN10" s="14"/>
      <c r="AO10" s="16"/>
    </row>
    <row r="11" spans="1:41" ht="24">
      <c r="A11" s="32">
        <v>1</v>
      </c>
      <c r="B11" s="34">
        <v>205</v>
      </c>
      <c r="C11" s="30" t="s">
        <v>75</v>
      </c>
      <c r="D11" s="33" t="s">
        <v>16</v>
      </c>
      <c r="E11" s="33" t="s">
        <v>11</v>
      </c>
      <c r="F11" s="33" t="s">
        <v>11</v>
      </c>
      <c r="G11" s="33" t="s">
        <v>11</v>
      </c>
      <c r="H11" s="33" t="s">
        <v>11</v>
      </c>
      <c r="I11" s="33" t="s">
        <v>11</v>
      </c>
      <c r="J11" s="33" t="s">
        <v>11</v>
      </c>
      <c r="K11" s="33" t="s">
        <v>16</v>
      </c>
      <c r="L11" s="33" t="s">
        <v>11</v>
      </c>
      <c r="M11" s="33" t="s">
        <v>12</v>
      </c>
      <c r="N11" s="33" t="s">
        <v>11</v>
      </c>
      <c r="O11" s="33" t="s">
        <v>11</v>
      </c>
      <c r="P11" s="33" t="s">
        <v>11</v>
      </c>
      <c r="Q11" s="33" t="s">
        <v>11</v>
      </c>
      <c r="R11" s="33" t="s">
        <v>16</v>
      </c>
      <c r="S11" s="33" t="s">
        <v>11</v>
      </c>
      <c r="T11" s="33" t="s">
        <v>11</v>
      </c>
      <c r="U11" s="33" t="s">
        <v>11</v>
      </c>
      <c r="V11" s="33" t="s">
        <v>11</v>
      </c>
      <c r="W11" s="33" t="s">
        <v>11</v>
      </c>
      <c r="X11" s="33" t="s">
        <v>11</v>
      </c>
      <c r="Y11" s="33" t="s">
        <v>16</v>
      </c>
      <c r="Z11" s="33" t="s">
        <v>11</v>
      </c>
      <c r="AA11" s="33" t="s">
        <v>11</v>
      </c>
      <c r="AB11" s="33" t="s">
        <v>11</v>
      </c>
      <c r="AC11" s="108" t="s">
        <v>14</v>
      </c>
      <c r="AD11" s="33" t="s">
        <v>11</v>
      </c>
      <c r="AE11" s="33" t="s">
        <v>11</v>
      </c>
      <c r="AF11" s="33" t="s">
        <v>16</v>
      </c>
      <c r="AG11" s="33" t="s">
        <v>11</v>
      </c>
      <c r="AH11" s="33" t="s">
        <v>11</v>
      </c>
      <c r="AI11" s="17">
        <f>COUNTIF(D11:AG11,"P")</f>
        <v>23</v>
      </c>
      <c r="AJ11" s="17">
        <f>COUNTIF(D11:AG11,"A")</f>
        <v>1</v>
      </c>
      <c r="AK11" s="17">
        <f>COUNTIF(D1:AH11,"L")</f>
        <v>0</v>
      </c>
      <c r="AL11" s="17">
        <f>COUNTIF(D11:AG11,"H")</f>
        <v>1</v>
      </c>
      <c r="AM11" s="17">
        <v>0</v>
      </c>
      <c r="AN11" s="17">
        <f>COUNTIF(D11:AG11,"WO")</f>
        <v>5</v>
      </c>
      <c r="AO11" s="18">
        <v>0</v>
      </c>
    </row>
    <row r="12" spans="1:41" ht="24">
      <c r="A12" s="33">
        <v>2</v>
      </c>
      <c r="B12" s="31">
        <v>206</v>
      </c>
      <c r="C12" s="30" t="s">
        <v>76</v>
      </c>
      <c r="D12" s="33" t="s">
        <v>16</v>
      </c>
      <c r="E12" s="33" t="s">
        <v>11</v>
      </c>
      <c r="F12" s="33" t="s">
        <v>11</v>
      </c>
      <c r="G12" s="33" t="s">
        <v>11</v>
      </c>
      <c r="H12" s="33" t="s">
        <v>11</v>
      </c>
      <c r="I12" s="33" t="s">
        <v>11</v>
      </c>
      <c r="J12" s="33" t="s">
        <v>11</v>
      </c>
      <c r="K12" s="33" t="s">
        <v>16</v>
      </c>
      <c r="L12" s="33" t="s">
        <v>11</v>
      </c>
      <c r="M12" s="33" t="s">
        <v>12</v>
      </c>
      <c r="N12" s="33" t="s">
        <v>11</v>
      </c>
      <c r="O12" s="33" t="s">
        <v>11</v>
      </c>
      <c r="P12" s="33" t="s">
        <v>11</v>
      </c>
      <c r="Q12" s="33" t="s">
        <v>11</v>
      </c>
      <c r="R12" s="33" t="s">
        <v>16</v>
      </c>
      <c r="S12" s="33" t="s">
        <v>11</v>
      </c>
      <c r="T12" s="33" t="s">
        <v>11</v>
      </c>
      <c r="U12" s="33" t="s">
        <v>11</v>
      </c>
      <c r="V12" s="33" t="s">
        <v>11</v>
      </c>
      <c r="W12" s="33" t="s">
        <v>11</v>
      </c>
      <c r="X12" s="33" t="s">
        <v>11</v>
      </c>
      <c r="Y12" s="33" t="s">
        <v>16</v>
      </c>
      <c r="Z12" s="33" t="s">
        <v>11</v>
      </c>
      <c r="AA12" s="33" t="s">
        <v>11</v>
      </c>
      <c r="AB12" s="33" t="s">
        <v>11</v>
      </c>
      <c r="AC12" s="108" t="s">
        <v>14</v>
      </c>
      <c r="AD12" s="33" t="s">
        <v>11</v>
      </c>
      <c r="AE12" s="33" t="s">
        <v>11</v>
      </c>
      <c r="AF12" s="33" t="s">
        <v>16</v>
      </c>
      <c r="AG12" s="33" t="s">
        <v>11</v>
      </c>
      <c r="AH12" s="33" t="s">
        <v>11</v>
      </c>
      <c r="AI12" s="17">
        <f t="shared" ref="AI12:AI60" si="0">COUNTIF(D12:AG12,"P")</f>
        <v>23</v>
      </c>
      <c r="AJ12" s="17">
        <f t="shared" ref="AJ12:AJ60" si="1">COUNTIF(D12:AG12,"A")</f>
        <v>1</v>
      </c>
      <c r="AK12" s="17">
        <f t="shared" ref="AK12:AK60" si="2">COUNTIF(D2:AH12,"L")</f>
        <v>0</v>
      </c>
      <c r="AL12" s="17">
        <f t="shared" ref="AL12:AL60" si="3">COUNTIF(D12:AG12,"H")</f>
        <v>1</v>
      </c>
      <c r="AM12" s="17">
        <v>1</v>
      </c>
      <c r="AN12" s="17">
        <f t="shared" ref="AN12:AN60" si="4">COUNTIF(D12:AG12,"WO")</f>
        <v>5</v>
      </c>
      <c r="AO12" s="18">
        <v>1</v>
      </c>
    </row>
    <row r="13" spans="1:41" ht="24">
      <c r="A13" s="33">
        <v>3</v>
      </c>
      <c r="B13" s="31">
        <v>207</v>
      </c>
      <c r="C13" s="30" t="s">
        <v>77</v>
      </c>
      <c r="D13" s="33" t="s">
        <v>16</v>
      </c>
      <c r="E13" s="33" t="s">
        <v>11</v>
      </c>
      <c r="F13" s="33" t="s">
        <v>11</v>
      </c>
      <c r="G13" s="33" t="s">
        <v>11</v>
      </c>
      <c r="H13" s="33" t="s">
        <v>11</v>
      </c>
      <c r="I13" s="33" t="s">
        <v>11</v>
      </c>
      <c r="J13" s="33" t="s">
        <v>11</v>
      </c>
      <c r="K13" s="33" t="s">
        <v>16</v>
      </c>
      <c r="L13" s="33" t="s">
        <v>11</v>
      </c>
      <c r="M13" s="33" t="s">
        <v>11</v>
      </c>
      <c r="N13" s="33" t="s">
        <v>11</v>
      </c>
      <c r="O13" s="33" t="s">
        <v>12</v>
      </c>
      <c r="P13" s="33" t="s">
        <v>11</v>
      </c>
      <c r="Q13" s="33" t="s">
        <v>11</v>
      </c>
      <c r="R13" s="33" t="s">
        <v>16</v>
      </c>
      <c r="S13" s="33" t="s">
        <v>11</v>
      </c>
      <c r="T13" s="33" t="s">
        <v>11</v>
      </c>
      <c r="U13" s="33" t="s">
        <v>11</v>
      </c>
      <c r="V13" s="33" t="s">
        <v>11</v>
      </c>
      <c r="W13" s="33" t="s">
        <v>11</v>
      </c>
      <c r="X13" s="33" t="s">
        <v>11</v>
      </c>
      <c r="Y13" s="33" t="s">
        <v>16</v>
      </c>
      <c r="Z13" s="33" t="s">
        <v>11</v>
      </c>
      <c r="AA13" s="33" t="s">
        <v>11</v>
      </c>
      <c r="AB13" s="33" t="s">
        <v>11</v>
      </c>
      <c r="AC13" s="108" t="s">
        <v>14</v>
      </c>
      <c r="AD13" s="33" t="s">
        <v>11</v>
      </c>
      <c r="AE13" s="33" t="s">
        <v>11</v>
      </c>
      <c r="AF13" s="33" t="s">
        <v>16</v>
      </c>
      <c r="AG13" s="33" t="s">
        <v>11</v>
      </c>
      <c r="AH13" s="33" t="s">
        <v>11</v>
      </c>
      <c r="AI13" s="17">
        <f t="shared" si="0"/>
        <v>23</v>
      </c>
      <c r="AJ13" s="17">
        <f t="shared" si="1"/>
        <v>1</v>
      </c>
      <c r="AK13" s="17">
        <f t="shared" si="2"/>
        <v>0</v>
      </c>
      <c r="AL13" s="17">
        <f t="shared" si="3"/>
        <v>1</v>
      </c>
      <c r="AM13" s="17">
        <v>2</v>
      </c>
      <c r="AN13" s="17">
        <f t="shared" si="4"/>
        <v>5</v>
      </c>
      <c r="AO13" s="18">
        <v>2</v>
      </c>
    </row>
    <row r="14" spans="1:41" ht="24">
      <c r="A14" s="32">
        <v>4</v>
      </c>
      <c r="B14" s="34">
        <v>208</v>
      </c>
      <c r="C14" s="30" t="s">
        <v>78</v>
      </c>
      <c r="D14" s="33" t="s">
        <v>16</v>
      </c>
      <c r="E14" s="33" t="s">
        <v>11</v>
      </c>
      <c r="F14" s="33" t="s">
        <v>11</v>
      </c>
      <c r="G14" s="33" t="s">
        <v>11</v>
      </c>
      <c r="H14" s="33" t="s">
        <v>11</v>
      </c>
      <c r="I14" s="33" t="s">
        <v>11</v>
      </c>
      <c r="J14" s="33" t="s">
        <v>11</v>
      </c>
      <c r="K14" s="33" t="s">
        <v>16</v>
      </c>
      <c r="L14" s="33" t="s">
        <v>11</v>
      </c>
      <c r="M14" s="33" t="s">
        <v>11</v>
      </c>
      <c r="N14" s="33" t="s">
        <v>11</v>
      </c>
      <c r="O14" s="33" t="s">
        <v>11</v>
      </c>
      <c r="P14" s="33" t="s">
        <v>12</v>
      </c>
      <c r="Q14" s="33" t="s">
        <v>12</v>
      </c>
      <c r="R14" s="33" t="s">
        <v>16</v>
      </c>
      <c r="S14" s="33" t="s">
        <v>11</v>
      </c>
      <c r="T14" s="33" t="s">
        <v>11</v>
      </c>
      <c r="U14" s="33" t="s">
        <v>11</v>
      </c>
      <c r="V14" s="33" t="s">
        <v>11</v>
      </c>
      <c r="W14" s="33" t="s">
        <v>11</v>
      </c>
      <c r="X14" s="33" t="s">
        <v>11</v>
      </c>
      <c r="Y14" s="33" t="s">
        <v>16</v>
      </c>
      <c r="Z14" s="33" t="s">
        <v>11</v>
      </c>
      <c r="AA14" s="33" t="s">
        <v>11</v>
      </c>
      <c r="AB14" s="33" t="s">
        <v>11</v>
      </c>
      <c r="AC14" s="108" t="s">
        <v>14</v>
      </c>
      <c r="AD14" s="33" t="s">
        <v>11</v>
      </c>
      <c r="AE14" s="33" t="s">
        <v>11</v>
      </c>
      <c r="AF14" s="33" t="s">
        <v>16</v>
      </c>
      <c r="AG14" s="33" t="s">
        <v>11</v>
      </c>
      <c r="AH14" s="33" t="s">
        <v>11</v>
      </c>
      <c r="AI14" s="17">
        <f t="shared" si="0"/>
        <v>22</v>
      </c>
      <c r="AJ14" s="17">
        <f t="shared" si="1"/>
        <v>2</v>
      </c>
      <c r="AK14" s="17">
        <f t="shared" si="2"/>
        <v>0</v>
      </c>
      <c r="AL14" s="17">
        <f t="shared" si="3"/>
        <v>1</v>
      </c>
      <c r="AM14" s="17">
        <v>3</v>
      </c>
      <c r="AN14" s="17">
        <f t="shared" si="4"/>
        <v>5</v>
      </c>
      <c r="AO14" s="18">
        <v>3</v>
      </c>
    </row>
    <row r="15" spans="1:41" ht="36">
      <c r="A15" s="33">
        <v>5</v>
      </c>
      <c r="B15" s="31">
        <v>209</v>
      </c>
      <c r="C15" s="30" t="s">
        <v>79</v>
      </c>
      <c r="D15" s="33" t="s">
        <v>16</v>
      </c>
      <c r="E15" s="33" t="s">
        <v>11</v>
      </c>
      <c r="F15" s="33" t="s">
        <v>11</v>
      </c>
      <c r="G15" s="33" t="s">
        <v>11</v>
      </c>
      <c r="H15" s="33" t="s">
        <v>11</v>
      </c>
      <c r="I15" s="33" t="s">
        <v>11</v>
      </c>
      <c r="J15" s="33" t="s">
        <v>11</v>
      </c>
      <c r="K15" s="33" t="s">
        <v>16</v>
      </c>
      <c r="L15" s="33" t="s">
        <v>11</v>
      </c>
      <c r="M15" s="33" t="s">
        <v>11</v>
      </c>
      <c r="N15" s="33" t="s">
        <v>11</v>
      </c>
      <c r="O15" s="33" t="s">
        <v>11</v>
      </c>
      <c r="P15" s="33" t="s">
        <v>11</v>
      </c>
      <c r="Q15" s="33" t="s">
        <v>11</v>
      </c>
      <c r="R15" s="33" t="s">
        <v>16</v>
      </c>
      <c r="S15" s="33" t="s">
        <v>11</v>
      </c>
      <c r="T15" s="33" t="s">
        <v>12</v>
      </c>
      <c r="U15" s="33" t="s">
        <v>11</v>
      </c>
      <c r="V15" s="33" t="s">
        <v>11</v>
      </c>
      <c r="W15" s="33" t="s">
        <v>11</v>
      </c>
      <c r="X15" s="33" t="s">
        <v>11</v>
      </c>
      <c r="Y15" s="33" t="s">
        <v>16</v>
      </c>
      <c r="Z15" s="33" t="s">
        <v>11</v>
      </c>
      <c r="AA15" s="33" t="s">
        <v>11</v>
      </c>
      <c r="AB15" s="33" t="s">
        <v>11</v>
      </c>
      <c r="AC15" s="108" t="s">
        <v>14</v>
      </c>
      <c r="AD15" s="33" t="s">
        <v>11</v>
      </c>
      <c r="AE15" s="33" t="s">
        <v>11</v>
      </c>
      <c r="AF15" s="33" t="s">
        <v>16</v>
      </c>
      <c r="AG15" s="33" t="s">
        <v>11</v>
      </c>
      <c r="AH15" s="33" t="s">
        <v>11</v>
      </c>
      <c r="AI15" s="17">
        <f t="shared" si="0"/>
        <v>23</v>
      </c>
      <c r="AJ15" s="17">
        <f t="shared" si="1"/>
        <v>1</v>
      </c>
      <c r="AK15" s="17">
        <f t="shared" si="2"/>
        <v>0</v>
      </c>
      <c r="AL15" s="17">
        <f t="shared" si="3"/>
        <v>1</v>
      </c>
      <c r="AM15" s="17">
        <v>4</v>
      </c>
      <c r="AN15" s="17">
        <f t="shared" si="4"/>
        <v>5</v>
      </c>
      <c r="AO15" s="18">
        <v>4</v>
      </c>
    </row>
    <row r="16" spans="1:41" ht="24">
      <c r="A16" s="33">
        <v>6</v>
      </c>
      <c r="B16" s="31">
        <v>210</v>
      </c>
      <c r="C16" s="30" t="s">
        <v>80</v>
      </c>
      <c r="D16" s="33" t="s">
        <v>16</v>
      </c>
      <c r="E16" s="33" t="s">
        <v>11</v>
      </c>
      <c r="F16" s="33" t="s">
        <v>11</v>
      </c>
      <c r="G16" s="33" t="s">
        <v>11</v>
      </c>
      <c r="H16" s="33" t="s">
        <v>11</v>
      </c>
      <c r="I16" s="33" t="s">
        <v>11</v>
      </c>
      <c r="J16" s="33" t="s">
        <v>11</v>
      </c>
      <c r="K16" s="33" t="s">
        <v>16</v>
      </c>
      <c r="L16" s="33" t="s">
        <v>11</v>
      </c>
      <c r="M16" s="33" t="s">
        <v>11</v>
      </c>
      <c r="N16" s="33" t="s">
        <v>11</v>
      </c>
      <c r="O16" s="33" t="s">
        <v>11</v>
      </c>
      <c r="P16" s="33" t="s">
        <v>11</v>
      </c>
      <c r="Q16" s="33" t="s">
        <v>11</v>
      </c>
      <c r="R16" s="33" t="s">
        <v>16</v>
      </c>
      <c r="S16" s="33" t="s">
        <v>11</v>
      </c>
      <c r="T16" s="33" t="s">
        <v>12</v>
      </c>
      <c r="U16" s="33" t="s">
        <v>11</v>
      </c>
      <c r="V16" s="33" t="s">
        <v>11</v>
      </c>
      <c r="W16" s="33" t="s">
        <v>11</v>
      </c>
      <c r="X16" s="33" t="s">
        <v>11</v>
      </c>
      <c r="Y16" s="33" t="s">
        <v>16</v>
      </c>
      <c r="Z16" s="33" t="s">
        <v>11</v>
      </c>
      <c r="AA16" s="33" t="s">
        <v>11</v>
      </c>
      <c r="AB16" s="33" t="s">
        <v>11</v>
      </c>
      <c r="AC16" s="108" t="s">
        <v>14</v>
      </c>
      <c r="AD16" s="33" t="s">
        <v>11</v>
      </c>
      <c r="AE16" s="33" t="s">
        <v>11</v>
      </c>
      <c r="AF16" s="33" t="s">
        <v>16</v>
      </c>
      <c r="AG16" s="33" t="s">
        <v>11</v>
      </c>
      <c r="AH16" s="33" t="s">
        <v>11</v>
      </c>
      <c r="AI16" s="17">
        <f t="shared" si="0"/>
        <v>23</v>
      </c>
      <c r="AJ16" s="17">
        <f t="shared" si="1"/>
        <v>1</v>
      </c>
      <c r="AK16" s="17">
        <f t="shared" si="2"/>
        <v>0</v>
      </c>
      <c r="AL16" s="17">
        <f t="shared" si="3"/>
        <v>1</v>
      </c>
      <c r="AM16" s="17">
        <v>5</v>
      </c>
      <c r="AN16" s="17">
        <f t="shared" si="4"/>
        <v>5</v>
      </c>
      <c r="AO16" s="18">
        <v>5</v>
      </c>
    </row>
    <row r="17" spans="1:41" ht="36">
      <c r="A17" s="32">
        <v>7</v>
      </c>
      <c r="B17" s="34">
        <v>211</v>
      </c>
      <c r="C17" s="30" t="s">
        <v>81</v>
      </c>
      <c r="D17" s="33" t="s">
        <v>16</v>
      </c>
      <c r="E17" s="33" t="s">
        <v>11</v>
      </c>
      <c r="F17" s="33" t="s">
        <v>11</v>
      </c>
      <c r="G17" s="33" t="s">
        <v>11</v>
      </c>
      <c r="H17" s="33" t="s">
        <v>11</v>
      </c>
      <c r="I17" s="33" t="s">
        <v>11</v>
      </c>
      <c r="J17" s="33" t="s">
        <v>11</v>
      </c>
      <c r="K17" s="33" t="s">
        <v>16</v>
      </c>
      <c r="L17" s="33" t="s">
        <v>11</v>
      </c>
      <c r="M17" s="33" t="s">
        <v>11</v>
      </c>
      <c r="N17" s="33" t="s">
        <v>11</v>
      </c>
      <c r="O17" s="33" t="s">
        <v>11</v>
      </c>
      <c r="P17" s="33" t="s">
        <v>11</v>
      </c>
      <c r="Q17" s="33" t="s">
        <v>11</v>
      </c>
      <c r="R17" s="33" t="s">
        <v>16</v>
      </c>
      <c r="S17" s="33" t="s">
        <v>11</v>
      </c>
      <c r="T17" s="33" t="s">
        <v>11</v>
      </c>
      <c r="U17" s="33" t="s">
        <v>11</v>
      </c>
      <c r="V17" s="33" t="s">
        <v>12</v>
      </c>
      <c r="W17" s="33" t="s">
        <v>11</v>
      </c>
      <c r="X17" s="33" t="s">
        <v>11</v>
      </c>
      <c r="Y17" s="33" t="s">
        <v>16</v>
      </c>
      <c r="Z17" s="33" t="s">
        <v>11</v>
      </c>
      <c r="AA17" s="33" t="s">
        <v>11</v>
      </c>
      <c r="AB17" s="33" t="s">
        <v>11</v>
      </c>
      <c r="AC17" s="108" t="s">
        <v>14</v>
      </c>
      <c r="AD17" s="33" t="s">
        <v>11</v>
      </c>
      <c r="AE17" s="33" t="s">
        <v>11</v>
      </c>
      <c r="AF17" s="33" t="s">
        <v>16</v>
      </c>
      <c r="AG17" s="33" t="s">
        <v>11</v>
      </c>
      <c r="AH17" s="33" t="s">
        <v>11</v>
      </c>
      <c r="AI17" s="17">
        <f t="shared" si="0"/>
        <v>23</v>
      </c>
      <c r="AJ17" s="17">
        <f t="shared" si="1"/>
        <v>1</v>
      </c>
      <c r="AK17" s="17">
        <f t="shared" si="2"/>
        <v>0</v>
      </c>
      <c r="AL17" s="17">
        <f t="shared" si="3"/>
        <v>1</v>
      </c>
      <c r="AM17" s="17">
        <v>6</v>
      </c>
      <c r="AN17" s="17">
        <f t="shared" si="4"/>
        <v>5</v>
      </c>
      <c r="AO17" s="18">
        <v>6</v>
      </c>
    </row>
    <row r="18" spans="1:41">
      <c r="A18" s="33">
        <v>8</v>
      </c>
      <c r="B18" s="31">
        <v>212</v>
      </c>
      <c r="C18" s="30" t="s">
        <v>82</v>
      </c>
      <c r="D18" s="33" t="s">
        <v>16</v>
      </c>
      <c r="E18" s="33" t="s">
        <v>11</v>
      </c>
      <c r="F18" s="33" t="s">
        <v>11</v>
      </c>
      <c r="G18" s="33" t="s">
        <v>11</v>
      </c>
      <c r="H18" s="33" t="s">
        <v>11</v>
      </c>
      <c r="I18" s="33" t="s">
        <v>11</v>
      </c>
      <c r="J18" s="33" t="s">
        <v>11</v>
      </c>
      <c r="K18" s="33" t="s">
        <v>16</v>
      </c>
      <c r="L18" s="33" t="s">
        <v>11</v>
      </c>
      <c r="M18" s="33" t="s">
        <v>11</v>
      </c>
      <c r="N18" s="33" t="s">
        <v>11</v>
      </c>
      <c r="O18" s="33" t="s">
        <v>11</v>
      </c>
      <c r="P18" s="33" t="s">
        <v>11</v>
      </c>
      <c r="Q18" s="33" t="s">
        <v>11</v>
      </c>
      <c r="R18" s="33" t="s">
        <v>16</v>
      </c>
      <c r="S18" s="33" t="s">
        <v>11</v>
      </c>
      <c r="T18" s="33" t="s">
        <v>11</v>
      </c>
      <c r="U18" s="33" t="s">
        <v>11</v>
      </c>
      <c r="V18" s="33" t="s">
        <v>11</v>
      </c>
      <c r="W18" s="33" t="s">
        <v>11</v>
      </c>
      <c r="X18" s="33" t="s">
        <v>11</v>
      </c>
      <c r="Y18" s="33" t="s">
        <v>16</v>
      </c>
      <c r="Z18" s="33" t="s">
        <v>12</v>
      </c>
      <c r="AA18" s="33" t="s">
        <v>11</v>
      </c>
      <c r="AB18" s="33" t="s">
        <v>11</v>
      </c>
      <c r="AC18" s="108" t="s">
        <v>14</v>
      </c>
      <c r="AD18" s="33" t="s">
        <v>11</v>
      </c>
      <c r="AE18" s="33" t="s">
        <v>11</v>
      </c>
      <c r="AF18" s="33" t="s">
        <v>16</v>
      </c>
      <c r="AG18" s="33" t="s">
        <v>11</v>
      </c>
      <c r="AH18" s="33" t="s">
        <v>11</v>
      </c>
      <c r="AI18" s="17">
        <f t="shared" si="0"/>
        <v>23</v>
      </c>
      <c r="AJ18" s="17">
        <f t="shared" si="1"/>
        <v>1</v>
      </c>
      <c r="AK18" s="17">
        <f t="shared" si="2"/>
        <v>0</v>
      </c>
      <c r="AL18" s="17">
        <f t="shared" si="3"/>
        <v>1</v>
      </c>
      <c r="AM18" s="17">
        <v>7</v>
      </c>
      <c r="AN18" s="17">
        <f t="shared" si="4"/>
        <v>5</v>
      </c>
      <c r="AO18" s="18">
        <v>7</v>
      </c>
    </row>
    <row r="19" spans="1:41" ht="36">
      <c r="A19" s="33">
        <v>9</v>
      </c>
      <c r="B19" s="31">
        <v>213</v>
      </c>
      <c r="C19" s="30" t="s">
        <v>83</v>
      </c>
      <c r="D19" s="33" t="s">
        <v>16</v>
      </c>
      <c r="E19" s="33" t="s">
        <v>11</v>
      </c>
      <c r="F19" s="33" t="s">
        <v>11</v>
      </c>
      <c r="G19" s="33" t="s">
        <v>11</v>
      </c>
      <c r="H19" s="33" t="s">
        <v>11</v>
      </c>
      <c r="I19" s="33" t="s">
        <v>11</v>
      </c>
      <c r="J19" s="33" t="s">
        <v>11</v>
      </c>
      <c r="K19" s="33" t="s">
        <v>16</v>
      </c>
      <c r="L19" s="33" t="s">
        <v>11</v>
      </c>
      <c r="M19" s="33" t="s">
        <v>11</v>
      </c>
      <c r="N19" s="33" t="s">
        <v>11</v>
      </c>
      <c r="O19" s="33" t="s">
        <v>11</v>
      </c>
      <c r="P19" s="33" t="s">
        <v>11</v>
      </c>
      <c r="Q19" s="33" t="s">
        <v>11</v>
      </c>
      <c r="R19" s="33" t="s">
        <v>16</v>
      </c>
      <c r="S19" s="33" t="s">
        <v>11</v>
      </c>
      <c r="T19" s="33" t="s">
        <v>11</v>
      </c>
      <c r="U19" s="33" t="s">
        <v>11</v>
      </c>
      <c r="V19" s="33" t="s">
        <v>12</v>
      </c>
      <c r="W19" s="33" t="s">
        <v>11</v>
      </c>
      <c r="X19" s="33" t="s">
        <v>11</v>
      </c>
      <c r="Y19" s="33" t="s">
        <v>16</v>
      </c>
      <c r="Z19" s="33" t="s">
        <v>11</v>
      </c>
      <c r="AA19" s="33" t="s">
        <v>11</v>
      </c>
      <c r="AB19" s="33" t="s">
        <v>11</v>
      </c>
      <c r="AC19" s="108" t="s">
        <v>14</v>
      </c>
      <c r="AD19" s="33" t="s">
        <v>11</v>
      </c>
      <c r="AE19" s="33" t="s">
        <v>11</v>
      </c>
      <c r="AF19" s="33" t="s">
        <v>16</v>
      </c>
      <c r="AG19" s="33" t="s">
        <v>11</v>
      </c>
      <c r="AH19" s="33" t="s">
        <v>11</v>
      </c>
      <c r="AI19" s="17">
        <f t="shared" si="0"/>
        <v>23</v>
      </c>
      <c r="AJ19" s="17">
        <f t="shared" si="1"/>
        <v>1</v>
      </c>
      <c r="AK19" s="17">
        <f t="shared" si="2"/>
        <v>0</v>
      </c>
      <c r="AL19" s="17">
        <f t="shared" si="3"/>
        <v>1</v>
      </c>
      <c r="AM19" s="17">
        <v>8</v>
      </c>
      <c r="AN19" s="17">
        <f t="shared" si="4"/>
        <v>5</v>
      </c>
      <c r="AO19" s="18">
        <v>8</v>
      </c>
    </row>
    <row r="20" spans="1:41" ht="24">
      <c r="A20" s="32">
        <v>10</v>
      </c>
      <c r="B20" s="34">
        <v>214</v>
      </c>
      <c r="C20" s="30" t="s">
        <v>84</v>
      </c>
      <c r="D20" s="33" t="s">
        <v>16</v>
      </c>
      <c r="E20" s="33" t="s">
        <v>11</v>
      </c>
      <c r="F20" s="33" t="s">
        <v>11</v>
      </c>
      <c r="G20" s="33" t="s">
        <v>11</v>
      </c>
      <c r="H20" s="33" t="s">
        <v>11</v>
      </c>
      <c r="I20" s="33" t="s">
        <v>11</v>
      </c>
      <c r="J20" s="33" t="s">
        <v>11</v>
      </c>
      <c r="K20" s="33" t="s">
        <v>16</v>
      </c>
      <c r="L20" s="33" t="s">
        <v>11</v>
      </c>
      <c r="M20" s="33" t="s">
        <v>11</v>
      </c>
      <c r="N20" s="33" t="s">
        <v>11</v>
      </c>
      <c r="O20" s="33" t="s">
        <v>11</v>
      </c>
      <c r="P20" s="33" t="s">
        <v>11</v>
      </c>
      <c r="Q20" s="33" t="s">
        <v>11</v>
      </c>
      <c r="R20" s="33" t="s">
        <v>16</v>
      </c>
      <c r="S20" s="33" t="s">
        <v>12</v>
      </c>
      <c r="T20" s="33" t="s">
        <v>11</v>
      </c>
      <c r="U20" s="33" t="s">
        <v>12</v>
      </c>
      <c r="V20" s="33" t="s">
        <v>11</v>
      </c>
      <c r="W20" s="33" t="s">
        <v>11</v>
      </c>
      <c r="X20" s="33" t="s">
        <v>11</v>
      </c>
      <c r="Y20" s="33" t="s">
        <v>16</v>
      </c>
      <c r="Z20" s="33" t="s">
        <v>11</v>
      </c>
      <c r="AA20" s="33" t="s">
        <v>11</v>
      </c>
      <c r="AB20" s="33" t="s">
        <v>11</v>
      </c>
      <c r="AC20" s="108" t="s">
        <v>14</v>
      </c>
      <c r="AD20" s="33" t="s">
        <v>11</v>
      </c>
      <c r="AE20" s="33" t="s">
        <v>11</v>
      </c>
      <c r="AF20" s="33" t="s">
        <v>16</v>
      </c>
      <c r="AG20" s="33" t="s">
        <v>11</v>
      </c>
      <c r="AH20" s="33" t="s">
        <v>11</v>
      </c>
      <c r="AI20" s="17">
        <f t="shared" si="0"/>
        <v>22</v>
      </c>
      <c r="AJ20" s="17">
        <f t="shared" si="1"/>
        <v>2</v>
      </c>
      <c r="AK20" s="17">
        <f t="shared" si="2"/>
        <v>0</v>
      </c>
      <c r="AL20" s="17">
        <f t="shared" si="3"/>
        <v>1</v>
      </c>
      <c r="AM20" s="17">
        <v>9</v>
      </c>
      <c r="AN20" s="17">
        <f t="shared" si="4"/>
        <v>5</v>
      </c>
      <c r="AO20" s="18">
        <v>9</v>
      </c>
    </row>
    <row r="21" spans="1:41" ht="24">
      <c r="A21" s="33">
        <v>11</v>
      </c>
      <c r="B21" s="31">
        <v>215</v>
      </c>
      <c r="C21" s="30" t="s">
        <v>85</v>
      </c>
      <c r="D21" s="33" t="s">
        <v>16</v>
      </c>
      <c r="E21" s="33" t="s">
        <v>11</v>
      </c>
      <c r="F21" s="33" t="s">
        <v>11</v>
      </c>
      <c r="G21" s="33" t="s">
        <v>11</v>
      </c>
      <c r="H21" s="33" t="s">
        <v>11</v>
      </c>
      <c r="I21" s="33" t="s">
        <v>11</v>
      </c>
      <c r="J21" s="33" t="s">
        <v>11</v>
      </c>
      <c r="K21" s="33" t="s">
        <v>16</v>
      </c>
      <c r="L21" s="33" t="s">
        <v>11</v>
      </c>
      <c r="M21" s="33" t="s">
        <v>12</v>
      </c>
      <c r="N21" s="33" t="s">
        <v>11</v>
      </c>
      <c r="O21" s="33" t="s">
        <v>11</v>
      </c>
      <c r="P21" s="33" t="s">
        <v>11</v>
      </c>
      <c r="Q21" s="33" t="s">
        <v>12</v>
      </c>
      <c r="R21" s="33" t="s">
        <v>16</v>
      </c>
      <c r="S21" s="33" t="s">
        <v>11</v>
      </c>
      <c r="T21" s="33" t="s">
        <v>11</v>
      </c>
      <c r="U21" s="33" t="s">
        <v>11</v>
      </c>
      <c r="V21" s="33" t="s">
        <v>11</v>
      </c>
      <c r="W21" s="33" t="s">
        <v>11</v>
      </c>
      <c r="X21" s="33" t="s">
        <v>11</v>
      </c>
      <c r="Y21" s="33" t="s">
        <v>16</v>
      </c>
      <c r="Z21" s="33" t="s">
        <v>11</v>
      </c>
      <c r="AA21" s="33" t="s">
        <v>11</v>
      </c>
      <c r="AB21" s="33" t="s">
        <v>11</v>
      </c>
      <c r="AC21" s="108" t="s">
        <v>14</v>
      </c>
      <c r="AD21" s="33" t="s">
        <v>11</v>
      </c>
      <c r="AE21" s="33" t="s">
        <v>11</v>
      </c>
      <c r="AF21" s="33" t="s">
        <v>16</v>
      </c>
      <c r="AG21" s="33" t="s">
        <v>11</v>
      </c>
      <c r="AH21" s="33" t="s">
        <v>11</v>
      </c>
      <c r="AI21" s="17">
        <f t="shared" si="0"/>
        <v>22</v>
      </c>
      <c r="AJ21" s="17">
        <f t="shared" si="1"/>
        <v>2</v>
      </c>
      <c r="AK21" s="17">
        <f t="shared" si="2"/>
        <v>0</v>
      </c>
      <c r="AL21" s="17">
        <f t="shared" si="3"/>
        <v>1</v>
      </c>
      <c r="AM21" s="17">
        <v>10</v>
      </c>
      <c r="AN21" s="17">
        <f t="shared" si="4"/>
        <v>5</v>
      </c>
      <c r="AO21" s="18">
        <v>10</v>
      </c>
    </row>
    <row r="22" spans="1:41" ht="24">
      <c r="A22" s="33">
        <v>12</v>
      </c>
      <c r="B22" s="31">
        <v>216</v>
      </c>
      <c r="C22" s="30" t="s">
        <v>86</v>
      </c>
      <c r="D22" s="33" t="s">
        <v>16</v>
      </c>
      <c r="E22" s="33" t="s">
        <v>11</v>
      </c>
      <c r="F22" s="33" t="s">
        <v>11</v>
      </c>
      <c r="G22" s="33" t="s">
        <v>11</v>
      </c>
      <c r="H22" s="33" t="s">
        <v>11</v>
      </c>
      <c r="I22" s="33" t="s">
        <v>11</v>
      </c>
      <c r="J22" s="33" t="s">
        <v>11</v>
      </c>
      <c r="K22" s="33" t="s">
        <v>16</v>
      </c>
      <c r="L22" s="33" t="s">
        <v>11</v>
      </c>
      <c r="M22" s="33" t="s">
        <v>11</v>
      </c>
      <c r="N22" s="33" t="s">
        <v>11</v>
      </c>
      <c r="O22" s="33" t="s">
        <v>11</v>
      </c>
      <c r="P22" s="33" t="s">
        <v>11</v>
      </c>
      <c r="Q22" s="33" t="s">
        <v>11</v>
      </c>
      <c r="R22" s="33" t="s">
        <v>16</v>
      </c>
      <c r="S22" s="33" t="s">
        <v>11</v>
      </c>
      <c r="T22" s="33" t="s">
        <v>11</v>
      </c>
      <c r="U22" s="33" t="s">
        <v>11</v>
      </c>
      <c r="V22" s="33" t="s">
        <v>11</v>
      </c>
      <c r="W22" s="33" t="s">
        <v>11</v>
      </c>
      <c r="X22" s="33" t="s">
        <v>11</v>
      </c>
      <c r="Y22" s="33" t="s">
        <v>16</v>
      </c>
      <c r="Z22" s="33" t="s">
        <v>11</v>
      </c>
      <c r="AA22" s="33" t="s">
        <v>11</v>
      </c>
      <c r="AB22" s="33" t="s">
        <v>11</v>
      </c>
      <c r="AC22" s="108" t="s">
        <v>14</v>
      </c>
      <c r="AD22" s="33" t="s">
        <v>11</v>
      </c>
      <c r="AE22" s="33" t="s">
        <v>11</v>
      </c>
      <c r="AF22" s="33" t="s">
        <v>16</v>
      </c>
      <c r="AG22" s="33" t="s">
        <v>11</v>
      </c>
      <c r="AH22" s="33" t="s">
        <v>12</v>
      </c>
      <c r="AI22" s="17">
        <f t="shared" si="0"/>
        <v>24</v>
      </c>
      <c r="AJ22" s="17">
        <f t="shared" si="1"/>
        <v>0</v>
      </c>
      <c r="AK22" s="17">
        <f t="shared" si="2"/>
        <v>0</v>
      </c>
      <c r="AL22" s="17">
        <f t="shared" si="3"/>
        <v>1</v>
      </c>
      <c r="AM22" s="17">
        <v>11</v>
      </c>
      <c r="AN22" s="17">
        <f t="shared" si="4"/>
        <v>5</v>
      </c>
      <c r="AO22" s="18">
        <v>11</v>
      </c>
    </row>
    <row r="23" spans="1:41" ht="24">
      <c r="A23" s="32">
        <v>13</v>
      </c>
      <c r="B23" s="34">
        <v>217</v>
      </c>
      <c r="C23" s="30" t="s">
        <v>87</v>
      </c>
      <c r="D23" s="33" t="s">
        <v>16</v>
      </c>
      <c r="E23" s="33" t="s">
        <v>11</v>
      </c>
      <c r="F23" s="33" t="s">
        <v>11</v>
      </c>
      <c r="G23" s="33" t="s">
        <v>11</v>
      </c>
      <c r="H23" s="33" t="s">
        <v>11</v>
      </c>
      <c r="I23" s="33" t="s">
        <v>11</v>
      </c>
      <c r="J23" s="33" t="s">
        <v>12</v>
      </c>
      <c r="K23" s="33" t="s">
        <v>16</v>
      </c>
      <c r="L23" s="33" t="s">
        <v>11</v>
      </c>
      <c r="M23" s="33" t="s">
        <v>11</v>
      </c>
      <c r="N23" s="33" t="s">
        <v>11</v>
      </c>
      <c r="O23" s="33" t="s">
        <v>11</v>
      </c>
      <c r="P23" s="33" t="s">
        <v>11</v>
      </c>
      <c r="Q23" s="33" t="s">
        <v>11</v>
      </c>
      <c r="R23" s="33" t="s">
        <v>16</v>
      </c>
      <c r="S23" s="33" t="s">
        <v>11</v>
      </c>
      <c r="T23" s="33" t="s">
        <v>11</v>
      </c>
      <c r="U23" s="33" t="s">
        <v>11</v>
      </c>
      <c r="V23" s="33" t="s">
        <v>11</v>
      </c>
      <c r="W23" s="33" t="s">
        <v>11</v>
      </c>
      <c r="X23" s="33" t="s">
        <v>11</v>
      </c>
      <c r="Y23" s="33" t="s">
        <v>16</v>
      </c>
      <c r="Z23" s="33" t="s">
        <v>11</v>
      </c>
      <c r="AA23" s="33" t="s">
        <v>11</v>
      </c>
      <c r="AB23" s="33" t="s">
        <v>11</v>
      </c>
      <c r="AC23" s="108" t="s">
        <v>14</v>
      </c>
      <c r="AD23" s="33" t="s">
        <v>11</v>
      </c>
      <c r="AE23" s="33" t="s">
        <v>11</v>
      </c>
      <c r="AF23" s="33" t="s">
        <v>16</v>
      </c>
      <c r="AG23" s="33" t="s">
        <v>11</v>
      </c>
      <c r="AH23" s="33" t="s">
        <v>11</v>
      </c>
      <c r="AI23" s="17">
        <f t="shared" si="0"/>
        <v>23</v>
      </c>
      <c r="AJ23" s="17">
        <f t="shared" si="1"/>
        <v>1</v>
      </c>
      <c r="AK23" s="17">
        <f t="shared" si="2"/>
        <v>0</v>
      </c>
      <c r="AL23" s="17">
        <f t="shared" si="3"/>
        <v>1</v>
      </c>
      <c r="AM23" s="17">
        <v>12</v>
      </c>
      <c r="AN23" s="17">
        <f t="shared" si="4"/>
        <v>5</v>
      </c>
      <c r="AO23" s="18">
        <v>12</v>
      </c>
    </row>
    <row r="24" spans="1:41">
      <c r="A24" s="33">
        <v>14</v>
      </c>
      <c r="B24" s="31">
        <v>218</v>
      </c>
      <c r="C24" s="30" t="s">
        <v>88</v>
      </c>
      <c r="D24" s="33" t="s">
        <v>16</v>
      </c>
      <c r="E24" s="33" t="s">
        <v>11</v>
      </c>
      <c r="F24" s="33" t="s">
        <v>11</v>
      </c>
      <c r="G24" s="33" t="s">
        <v>12</v>
      </c>
      <c r="H24" s="33" t="s">
        <v>11</v>
      </c>
      <c r="I24" s="33" t="s">
        <v>11</v>
      </c>
      <c r="J24" s="33" t="s">
        <v>11</v>
      </c>
      <c r="K24" s="33" t="s">
        <v>16</v>
      </c>
      <c r="L24" s="33" t="s">
        <v>11</v>
      </c>
      <c r="M24" s="33" t="s">
        <v>11</v>
      </c>
      <c r="N24" s="33" t="s">
        <v>11</v>
      </c>
      <c r="O24" s="33" t="s">
        <v>11</v>
      </c>
      <c r="P24" s="33" t="s">
        <v>11</v>
      </c>
      <c r="Q24" s="33" t="s">
        <v>11</v>
      </c>
      <c r="R24" s="33" t="s">
        <v>16</v>
      </c>
      <c r="S24" s="33" t="s">
        <v>11</v>
      </c>
      <c r="T24" s="33" t="s">
        <v>11</v>
      </c>
      <c r="U24" s="33" t="s">
        <v>11</v>
      </c>
      <c r="V24" s="33" t="s">
        <v>11</v>
      </c>
      <c r="W24" s="33" t="s">
        <v>11</v>
      </c>
      <c r="X24" s="33" t="s">
        <v>11</v>
      </c>
      <c r="Y24" s="33" t="s">
        <v>16</v>
      </c>
      <c r="Z24" s="33" t="s">
        <v>11</v>
      </c>
      <c r="AA24" s="33" t="s">
        <v>11</v>
      </c>
      <c r="AB24" s="33" t="s">
        <v>11</v>
      </c>
      <c r="AC24" s="108" t="s">
        <v>14</v>
      </c>
      <c r="AD24" s="33" t="s">
        <v>11</v>
      </c>
      <c r="AE24" s="33" t="s">
        <v>11</v>
      </c>
      <c r="AF24" s="33" t="s">
        <v>16</v>
      </c>
      <c r="AG24" s="33" t="s">
        <v>11</v>
      </c>
      <c r="AH24" s="33" t="s">
        <v>11</v>
      </c>
      <c r="AI24" s="17">
        <f t="shared" si="0"/>
        <v>23</v>
      </c>
      <c r="AJ24" s="17">
        <f t="shared" si="1"/>
        <v>1</v>
      </c>
      <c r="AK24" s="17">
        <f t="shared" si="2"/>
        <v>0</v>
      </c>
      <c r="AL24" s="17">
        <f t="shared" si="3"/>
        <v>1</v>
      </c>
      <c r="AM24" s="17">
        <v>13</v>
      </c>
      <c r="AN24" s="17">
        <f t="shared" si="4"/>
        <v>5</v>
      </c>
      <c r="AO24" s="18">
        <v>13</v>
      </c>
    </row>
    <row r="25" spans="1:41">
      <c r="A25" s="33">
        <v>15</v>
      </c>
      <c r="B25" s="31">
        <v>219</v>
      </c>
      <c r="C25" s="30" t="s">
        <v>88</v>
      </c>
      <c r="D25" s="33" t="s">
        <v>16</v>
      </c>
      <c r="E25" s="33" t="s">
        <v>11</v>
      </c>
      <c r="F25" s="33" t="s">
        <v>12</v>
      </c>
      <c r="G25" s="33" t="s">
        <v>11</v>
      </c>
      <c r="H25" s="33" t="s">
        <v>11</v>
      </c>
      <c r="I25" s="33" t="s">
        <v>11</v>
      </c>
      <c r="J25" s="33" t="s">
        <v>11</v>
      </c>
      <c r="K25" s="33" t="s">
        <v>16</v>
      </c>
      <c r="L25" s="33" t="s">
        <v>11</v>
      </c>
      <c r="M25" s="33" t="s">
        <v>11</v>
      </c>
      <c r="N25" s="33" t="s">
        <v>11</v>
      </c>
      <c r="O25" s="33" t="s">
        <v>11</v>
      </c>
      <c r="P25" s="33" t="s">
        <v>11</v>
      </c>
      <c r="Q25" s="33" t="s">
        <v>11</v>
      </c>
      <c r="R25" s="33" t="s">
        <v>16</v>
      </c>
      <c r="S25" s="33" t="s">
        <v>11</v>
      </c>
      <c r="T25" s="33" t="s">
        <v>11</v>
      </c>
      <c r="U25" s="33" t="s">
        <v>11</v>
      </c>
      <c r="V25" s="33" t="s">
        <v>11</v>
      </c>
      <c r="W25" s="33" t="s">
        <v>11</v>
      </c>
      <c r="X25" s="33" t="s">
        <v>11</v>
      </c>
      <c r="Y25" s="33" t="s">
        <v>16</v>
      </c>
      <c r="Z25" s="33" t="s">
        <v>11</v>
      </c>
      <c r="AA25" s="33" t="s">
        <v>11</v>
      </c>
      <c r="AB25" s="33" t="s">
        <v>11</v>
      </c>
      <c r="AC25" s="108" t="s">
        <v>14</v>
      </c>
      <c r="AD25" s="33" t="s">
        <v>11</v>
      </c>
      <c r="AE25" s="33" t="s">
        <v>11</v>
      </c>
      <c r="AF25" s="33" t="s">
        <v>16</v>
      </c>
      <c r="AG25" s="33" t="s">
        <v>11</v>
      </c>
      <c r="AH25" s="33" t="s">
        <v>11</v>
      </c>
      <c r="AI25" s="17">
        <f t="shared" si="0"/>
        <v>23</v>
      </c>
      <c r="AJ25" s="17">
        <f t="shared" si="1"/>
        <v>1</v>
      </c>
      <c r="AK25" s="17">
        <f t="shared" si="2"/>
        <v>0</v>
      </c>
      <c r="AL25" s="17">
        <f t="shared" si="3"/>
        <v>1</v>
      </c>
      <c r="AM25" s="17">
        <v>14</v>
      </c>
      <c r="AN25" s="17">
        <f t="shared" si="4"/>
        <v>5</v>
      </c>
      <c r="AO25" s="18">
        <v>14</v>
      </c>
    </row>
    <row r="26" spans="1:41" ht="24">
      <c r="A26" s="32">
        <v>16</v>
      </c>
      <c r="B26" s="34">
        <v>220</v>
      </c>
      <c r="C26" s="30" t="s">
        <v>89</v>
      </c>
      <c r="D26" s="33" t="s">
        <v>16</v>
      </c>
      <c r="E26" s="33" t="s">
        <v>11</v>
      </c>
      <c r="F26" s="33" t="s">
        <v>12</v>
      </c>
      <c r="G26" s="33" t="s">
        <v>11</v>
      </c>
      <c r="H26" s="33" t="s">
        <v>12</v>
      </c>
      <c r="I26" s="33" t="s">
        <v>11</v>
      </c>
      <c r="J26" s="33" t="s">
        <v>11</v>
      </c>
      <c r="K26" s="33" t="s">
        <v>16</v>
      </c>
      <c r="L26" s="33" t="s">
        <v>11</v>
      </c>
      <c r="M26" s="33" t="s">
        <v>11</v>
      </c>
      <c r="N26" s="33" t="s">
        <v>11</v>
      </c>
      <c r="O26" s="33" t="s">
        <v>11</v>
      </c>
      <c r="P26" s="33" t="s">
        <v>11</v>
      </c>
      <c r="Q26" s="33" t="s">
        <v>11</v>
      </c>
      <c r="R26" s="33" t="s">
        <v>16</v>
      </c>
      <c r="S26" s="33" t="s">
        <v>11</v>
      </c>
      <c r="T26" s="33" t="s">
        <v>11</v>
      </c>
      <c r="U26" s="33" t="s">
        <v>11</v>
      </c>
      <c r="V26" s="33" t="s">
        <v>11</v>
      </c>
      <c r="W26" s="33" t="s">
        <v>11</v>
      </c>
      <c r="X26" s="33" t="s">
        <v>11</v>
      </c>
      <c r="Y26" s="33" t="s">
        <v>16</v>
      </c>
      <c r="Z26" s="33" t="s">
        <v>11</v>
      </c>
      <c r="AA26" s="33" t="s">
        <v>11</v>
      </c>
      <c r="AB26" s="33" t="s">
        <v>11</v>
      </c>
      <c r="AC26" s="108" t="s">
        <v>14</v>
      </c>
      <c r="AD26" s="33" t="s">
        <v>11</v>
      </c>
      <c r="AE26" s="33" t="s">
        <v>11</v>
      </c>
      <c r="AF26" s="33" t="s">
        <v>16</v>
      </c>
      <c r="AG26" s="33" t="s">
        <v>11</v>
      </c>
      <c r="AH26" s="33" t="s">
        <v>11</v>
      </c>
      <c r="AI26" s="17">
        <f t="shared" si="0"/>
        <v>22</v>
      </c>
      <c r="AJ26" s="17">
        <f t="shared" si="1"/>
        <v>2</v>
      </c>
      <c r="AK26" s="17">
        <f t="shared" si="2"/>
        <v>0</v>
      </c>
      <c r="AL26" s="17">
        <f t="shared" si="3"/>
        <v>1</v>
      </c>
      <c r="AM26" s="17">
        <v>15</v>
      </c>
      <c r="AN26" s="17">
        <f t="shared" si="4"/>
        <v>5</v>
      </c>
      <c r="AO26" s="18">
        <v>15</v>
      </c>
    </row>
    <row r="27" spans="1:41">
      <c r="A27" s="33">
        <v>17</v>
      </c>
      <c r="B27" s="31">
        <v>221</v>
      </c>
      <c r="C27" s="30" t="s">
        <v>90</v>
      </c>
      <c r="D27" s="33" t="s">
        <v>16</v>
      </c>
      <c r="E27" s="33" t="s">
        <v>11</v>
      </c>
      <c r="F27" s="33" t="s">
        <v>11</v>
      </c>
      <c r="G27" s="33" t="s">
        <v>11</v>
      </c>
      <c r="H27" s="33" t="s">
        <v>11</v>
      </c>
      <c r="I27" s="33" t="s">
        <v>11</v>
      </c>
      <c r="J27" s="33" t="s">
        <v>12</v>
      </c>
      <c r="K27" s="33" t="s">
        <v>16</v>
      </c>
      <c r="L27" s="33" t="s">
        <v>11</v>
      </c>
      <c r="M27" s="33" t="s">
        <v>11</v>
      </c>
      <c r="N27" s="33" t="s">
        <v>11</v>
      </c>
      <c r="O27" s="33" t="s">
        <v>11</v>
      </c>
      <c r="P27" s="33" t="s">
        <v>11</v>
      </c>
      <c r="Q27" s="33" t="s">
        <v>11</v>
      </c>
      <c r="R27" s="33" t="s">
        <v>16</v>
      </c>
      <c r="S27" s="33" t="s">
        <v>11</v>
      </c>
      <c r="T27" s="33" t="s">
        <v>11</v>
      </c>
      <c r="U27" s="33" t="s">
        <v>11</v>
      </c>
      <c r="V27" s="33" t="s">
        <v>11</v>
      </c>
      <c r="W27" s="33" t="s">
        <v>11</v>
      </c>
      <c r="X27" s="33" t="s">
        <v>11</v>
      </c>
      <c r="Y27" s="33" t="s">
        <v>16</v>
      </c>
      <c r="Z27" s="33" t="s">
        <v>11</v>
      </c>
      <c r="AA27" s="33" t="s">
        <v>11</v>
      </c>
      <c r="AB27" s="33" t="s">
        <v>11</v>
      </c>
      <c r="AC27" s="108" t="s">
        <v>14</v>
      </c>
      <c r="AD27" s="33" t="s">
        <v>11</v>
      </c>
      <c r="AE27" s="33" t="s">
        <v>11</v>
      </c>
      <c r="AF27" s="33" t="s">
        <v>16</v>
      </c>
      <c r="AG27" s="33" t="s">
        <v>11</v>
      </c>
      <c r="AH27" s="33" t="s">
        <v>11</v>
      </c>
      <c r="AI27" s="17">
        <f t="shared" si="0"/>
        <v>23</v>
      </c>
      <c r="AJ27" s="17">
        <f t="shared" si="1"/>
        <v>1</v>
      </c>
      <c r="AK27" s="17">
        <f t="shared" si="2"/>
        <v>0</v>
      </c>
      <c r="AL27" s="17">
        <f t="shared" si="3"/>
        <v>1</v>
      </c>
      <c r="AM27" s="17">
        <v>16</v>
      </c>
      <c r="AN27" s="17">
        <f t="shared" si="4"/>
        <v>5</v>
      </c>
      <c r="AO27" s="18">
        <v>16</v>
      </c>
    </row>
    <row r="28" spans="1:41" ht="24">
      <c r="A28" s="33">
        <v>18</v>
      </c>
      <c r="B28" s="31">
        <v>222</v>
      </c>
      <c r="C28" s="30" t="s">
        <v>91</v>
      </c>
      <c r="D28" s="33" t="s">
        <v>16</v>
      </c>
      <c r="E28" s="33" t="s">
        <v>11</v>
      </c>
      <c r="F28" s="33" t="s">
        <v>11</v>
      </c>
      <c r="G28" s="33" t="s">
        <v>11</v>
      </c>
      <c r="H28" s="33" t="s">
        <v>11</v>
      </c>
      <c r="I28" s="33" t="s">
        <v>11</v>
      </c>
      <c r="J28" s="33" t="s">
        <v>11</v>
      </c>
      <c r="K28" s="33" t="s">
        <v>16</v>
      </c>
      <c r="L28" s="33" t="s">
        <v>12</v>
      </c>
      <c r="M28" s="33" t="s">
        <v>11</v>
      </c>
      <c r="N28" s="33" t="s">
        <v>11</v>
      </c>
      <c r="O28" s="33" t="s">
        <v>11</v>
      </c>
      <c r="P28" s="33" t="s">
        <v>11</v>
      </c>
      <c r="Q28" s="33" t="s">
        <v>11</v>
      </c>
      <c r="R28" s="33" t="s">
        <v>16</v>
      </c>
      <c r="S28" s="33" t="s">
        <v>11</v>
      </c>
      <c r="T28" s="33" t="s">
        <v>11</v>
      </c>
      <c r="U28" s="33" t="s">
        <v>11</v>
      </c>
      <c r="V28" s="33" t="s">
        <v>11</v>
      </c>
      <c r="W28" s="33" t="s">
        <v>11</v>
      </c>
      <c r="X28" s="33" t="s">
        <v>11</v>
      </c>
      <c r="Y28" s="33" t="s">
        <v>16</v>
      </c>
      <c r="Z28" s="33" t="s">
        <v>11</v>
      </c>
      <c r="AA28" s="33" t="s">
        <v>11</v>
      </c>
      <c r="AB28" s="33" t="s">
        <v>11</v>
      </c>
      <c r="AC28" s="108" t="s">
        <v>14</v>
      </c>
      <c r="AD28" s="33" t="s">
        <v>11</v>
      </c>
      <c r="AE28" s="33" t="s">
        <v>11</v>
      </c>
      <c r="AF28" s="33" t="s">
        <v>16</v>
      </c>
      <c r="AG28" s="33" t="s">
        <v>11</v>
      </c>
      <c r="AH28" s="33" t="s">
        <v>11</v>
      </c>
      <c r="AI28" s="17">
        <f t="shared" si="0"/>
        <v>23</v>
      </c>
      <c r="AJ28" s="17">
        <f t="shared" si="1"/>
        <v>1</v>
      </c>
      <c r="AK28" s="17">
        <f t="shared" si="2"/>
        <v>0</v>
      </c>
      <c r="AL28" s="17">
        <f t="shared" si="3"/>
        <v>1</v>
      </c>
      <c r="AM28" s="17">
        <v>17</v>
      </c>
      <c r="AN28" s="17">
        <f t="shared" si="4"/>
        <v>5</v>
      </c>
      <c r="AO28" s="18">
        <v>17</v>
      </c>
    </row>
    <row r="29" spans="1:41">
      <c r="A29" s="32">
        <v>19</v>
      </c>
      <c r="B29" s="34">
        <v>223</v>
      </c>
      <c r="C29" s="30" t="s">
        <v>92</v>
      </c>
      <c r="D29" s="33" t="s">
        <v>16</v>
      </c>
      <c r="E29" s="33" t="s">
        <v>11</v>
      </c>
      <c r="F29" s="33" t="s">
        <v>11</v>
      </c>
      <c r="G29" s="33" t="s">
        <v>11</v>
      </c>
      <c r="H29" s="33" t="s">
        <v>11</v>
      </c>
      <c r="I29" s="33" t="s">
        <v>11</v>
      </c>
      <c r="J29" s="33" t="s">
        <v>11</v>
      </c>
      <c r="K29" s="33" t="s">
        <v>16</v>
      </c>
      <c r="L29" s="33" t="s">
        <v>11</v>
      </c>
      <c r="M29" s="33" t="s">
        <v>11</v>
      </c>
      <c r="N29" s="33" t="s">
        <v>12</v>
      </c>
      <c r="O29" s="33" t="s">
        <v>11</v>
      </c>
      <c r="P29" s="33" t="s">
        <v>11</v>
      </c>
      <c r="Q29" s="33" t="s">
        <v>11</v>
      </c>
      <c r="R29" s="33" t="s">
        <v>16</v>
      </c>
      <c r="S29" s="33" t="s">
        <v>11</v>
      </c>
      <c r="T29" s="33" t="s">
        <v>11</v>
      </c>
      <c r="U29" s="33" t="s">
        <v>11</v>
      </c>
      <c r="V29" s="33" t="s">
        <v>11</v>
      </c>
      <c r="W29" s="33" t="s">
        <v>11</v>
      </c>
      <c r="X29" s="33" t="s">
        <v>11</v>
      </c>
      <c r="Y29" s="33" t="s">
        <v>16</v>
      </c>
      <c r="Z29" s="33" t="s">
        <v>11</v>
      </c>
      <c r="AA29" s="33" t="s">
        <v>11</v>
      </c>
      <c r="AB29" s="33" t="s">
        <v>11</v>
      </c>
      <c r="AC29" s="108" t="s">
        <v>14</v>
      </c>
      <c r="AD29" s="33" t="s">
        <v>11</v>
      </c>
      <c r="AE29" s="33" t="s">
        <v>11</v>
      </c>
      <c r="AF29" s="33" t="s">
        <v>16</v>
      </c>
      <c r="AG29" s="33" t="s">
        <v>11</v>
      </c>
      <c r="AH29" s="33" t="s">
        <v>11</v>
      </c>
      <c r="AI29" s="17">
        <f t="shared" si="0"/>
        <v>23</v>
      </c>
      <c r="AJ29" s="17">
        <f t="shared" si="1"/>
        <v>1</v>
      </c>
      <c r="AK29" s="17">
        <f t="shared" si="2"/>
        <v>0</v>
      </c>
      <c r="AL29" s="17">
        <f t="shared" si="3"/>
        <v>1</v>
      </c>
      <c r="AM29" s="17">
        <v>18</v>
      </c>
      <c r="AN29" s="17">
        <f t="shared" si="4"/>
        <v>5</v>
      </c>
      <c r="AO29" s="18">
        <v>18</v>
      </c>
    </row>
    <row r="30" spans="1:41" ht="24">
      <c r="A30" s="33">
        <v>20</v>
      </c>
      <c r="B30" s="31">
        <v>224</v>
      </c>
      <c r="C30" s="30" t="s">
        <v>93</v>
      </c>
      <c r="D30" s="33" t="s">
        <v>16</v>
      </c>
      <c r="E30" s="33" t="s">
        <v>11</v>
      </c>
      <c r="F30" s="33" t="s">
        <v>11</v>
      </c>
      <c r="G30" s="33" t="s">
        <v>11</v>
      </c>
      <c r="H30" s="33" t="s">
        <v>11</v>
      </c>
      <c r="I30" s="33" t="s">
        <v>11</v>
      </c>
      <c r="J30" s="33" t="s">
        <v>11</v>
      </c>
      <c r="K30" s="33" t="s">
        <v>16</v>
      </c>
      <c r="L30" s="33" t="s">
        <v>11</v>
      </c>
      <c r="M30" s="33" t="s">
        <v>11</v>
      </c>
      <c r="N30" s="33" t="s">
        <v>11</v>
      </c>
      <c r="O30" s="33" t="s">
        <v>12</v>
      </c>
      <c r="P30" s="33" t="s">
        <v>11</v>
      </c>
      <c r="Q30" s="33" t="s">
        <v>11</v>
      </c>
      <c r="R30" s="33" t="s">
        <v>16</v>
      </c>
      <c r="S30" s="33" t="s">
        <v>11</v>
      </c>
      <c r="T30" s="33" t="s">
        <v>11</v>
      </c>
      <c r="U30" s="33" t="s">
        <v>11</v>
      </c>
      <c r="V30" s="33" t="s">
        <v>11</v>
      </c>
      <c r="W30" s="33" t="s">
        <v>11</v>
      </c>
      <c r="X30" s="33" t="s">
        <v>11</v>
      </c>
      <c r="Y30" s="33" t="s">
        <v>16</v>
      </c>
      <c r="Z30" s="33" t="s">
        <v>11</v>
      </c>
      <c r="AA30" s="33" t="s">
        <v>11</v>
      </c>
      <c r="AB30" s="33" t="s">
        <v>11</v>
      </c>
      <c r="AC30" s="108" t="s">
        <v>14</v>
      </c>
      <c r="AD30" s="33" t="s">
        <v>11</v>
      </c>
      <c r="AE30" s="33" t="s">
        <v>11</v>
      </c>
      <c r="AF30" s="33" t="s">
        <v>16</v>
      </c>
      <c r="AG30" s="33" t="s">
        <v>11</v>
      </c>
      <c r="AH30" s="33" t="s">
        <v>11</v>
      </c>
      <c r="AI30" s="17">
        <f t="shared" si="0"/>
        <v>23</v>
      </c>
      <c r="AJ30" s="17">
        <f t="shared" si="1"/>
        <v>1</v>
      </c>
      <c r="AK30" s="17">
        <f t="shared" si="2"/>
        <v>0</v>
      </c>
      <c r="AL30" s="17">
        <f t="shared" si="3"/>
        <v>1</v>
      </c>
      <c r="AM30" s="17">
        <v>19</v>
      </c>
      <c r="AN30" s="17">
        <f t="shared" si="4"/>
        <v>5</v>
      </c>
      <c r="AO30" s="18">
        <v>19</v>
      </c>
    </row>
    <row r="31" spans="1:41" ht="24">
      <c r="A31" s="33">
        <v>21</v>
      </c>
      <c r="B31" s="31">
        <v>225</v>
      </c>
      <c r="C31" s="30" t="s">
        <v>94</v>
      </c>
      <c r="D31" s="33" t="s">
        <v>16</v>
      </c>
      <c r="E31" s="33" t="s">
        <v>11</v>
      </c>
      <c r="F31" s="33" t="s">
        <v>11</v>
      </c>
      <c r="G31" s="33" t="s">
        <v>11</v>
      </c>
      <c r="H31" s="33" t="s">
        <v>11</v>
      </c>
      <c r="I31" s="33" t="s">
        <v>11</v>
      </c>
      <c r="J31" s="33" t="s">
        <v>11</v>
      </c>
      <c r="K31" s="33" t="s">
        <v>16</v>
      </c>
      <c r="L31" s="33" t="s">
        <v>11</v>
      </c>
      <c r="M31" s="33" t="s">
        <v>11</v>
      </c>
      <c r="N31" s="33" t="s">
        <v>11</v>
      </c>
      <c r="O31" s="33" t="s">
        <v>11</v>
      </c>
      <c r="P31" s="33" t="s">
        <v>11</v>
      </c>
      <c r="Q31" s="33" t="s">
        <v>11</v>
      </c>
      <c r="R31" s="33" t="s">
        <v>16</v>
      </c>
      <c r="S31" s="33" t="s">
        <v>11</v>
      </c>
      <c r="T31" s="33" t="s">
        <v>12</v>
      </c>
      <c r="U31" s="33" t="s">
        <v>11</v>
      </c>
      <c r="V31" s="33" t="s">
        <v>11</v>
      </c>
      <c r="W31" s="33" t="s">
        <v>11</v>
      </c>
      <c r="X31" s="33" t="s">
        <v>11</v>
      </c>
      <c r="Y31" s="33" t="s">
        <v>16</v>
      </c>
      <c r="Z31" s="33" t="s">
        <v>11</v>
      </c>
      <c r="AA31" s="33" t="s">
        <v>11</v>
      </c>
      <c r="AB31" s="33" t="s">
        <v>11</v>
      </c>
      <c r="AC31" s="108" t="s">
        <v>14</v>
      </c>
      <c r="AD31" s="33" t="s">
        <v>11</v>
      </c>
      <c r="AE31" s="33" t="s">
        <v>11</v>
      </c>
      <c r="AF31" s="33" t="s">
        <v>16</v>
      </c>
      <c r="AG31" s="33" t="s">
        <v>11</v>
      </c>
      <c r="AH31" s="33" t="s">
        <v>11</v>
      </c>
      <c r="AI31" s="17">
        <f t="shared" si="0"/>
        <v>23</v>
      </c>
      <c r="AJ31" s="17">
        <f t="shared" si="1"/>
        <v>1</v>
      </c>
      <c r="AK31" s="17">
        <f t="shared" si="2"/>
        <v>0</v>
      </c>
      <c r="AL31" s="17">
        <f t="shared" si="3"/>
        <v>1</v>
      </c>
      <c r="AM31" s="17">
        <v>20</v>
      </c>
      <c r="AN31" s="17">
        <f t="shared" si="4"/>
        <v>5</v>
      </c>
      <c r="AO31" s="18">
        <v>20</v>
      </c>
    </row>
    <row r="32" spans="1:41" ht="24">
      <c r="A32" s="32">
        <v>22</v>
      </c>
      <c r="B32" s="34">
        <v>226</v>
      </c>
      <c r="C32" s="30" t="s">
        <v>95</v>
      </c>
      <c r="D32" s="33" t="s">
        <v>16</v>
      </c>
      <c r="E32" s="33" t="s">
        <v>11</v>
      </c>
      <c r="F32" s="33" t="s">
        <v>11</v>
      </c>
      <c r="G32" s="33" t="s">
        <v>11</v>
      </c>
      <c r="H32" s="33" t="s">
        <v>11</v>
      </c>
      <c r="I32" s="33" t="s">
        <v>11</v>
      </c>
      <c r="J32" s="33" t="s">
        <v>11</v>
      </c>
      <c r="K32" s="33" t="s">
        <v>16</v>
      </c>
      <c r="L32" s="33" t="s">
        <v>11</v>
      </c>
      <c r="M32" s="33" t="s">
        <v>11</v>
      </c>
      <c r="N32" s="33" t="s">
        <v>11</v>
      </c>
      <c r="O32" s="33" t="s">
        <v>11</v>
      </c>
      <c r="P32" s="33" t="s">
        <v>11</v>
      </c>
      <c r="Q32" s="33" t="s">
        <v>11</v>
      </c>
      <c r="R32" s="33" t="s">
        <v>16</v>
      </c>
      <c r="S32" s="33" t="s">
        <v>11</v>
      </c>
      <c r="T32" s="33" t="s">
        <v>11</v>
      </c>
      <c r="U32" s="33" t="s">
        <v>11</v>
      </c>
      <c r="V32" s="33" t="s">
        <v>11</v>
      </c>
      <c r="W32" s="33" t="s">
        <v>11</v>
      </c>
      <c r="X32" s="33" t="s">
        <v>11</v>
      </c>
      <c r="Y32" s="33" t="s">
        <v>16</v>
      </c>
      <c r="Z32" s="33" t="s">
        <v>11</v>
      </c>
      <c r="AA32" s="33" t="s">
        <v>11</v>
      </c>
      <c r="AB32" s="33" t="s">
        <v>11</v>
      </c>
      <c r="AC32" s="108" t="s">
        <v>14</v>
      </c>
      <c r="AD32" s="33" t="s">
        <v>11</v>
      </c>
      <c r="AE32" s="33" t="s">
        <v>11</v>
      </c>
      <c r="AF32" s="33" t="s">
        <v>16</v>
      </c>
      <c r="AG32" s="33" t="s">
        <v>11</v>
      </c>
      <c r="AH32" s="33" t="s">
        <v>12</v>
      </c>
      <c r="AI32" s="17">
        <f t="shared" si="0"/>
        <v>24</v>
      </c>
      <c r="AJ32" s="17">
        <f t="shared" si="1"/>
        <v>0</v>
      </c>
      <c r="AK32" s="17">
        <f t="shared" si="2"/>
        <v>0</v>
      </c>
      <c r="AL32" s="17">
        <f t="shared" si="3"/>
        <v>1</v>
      </c>
      <c r="AM32" s="17">
        <v>21</v>
      </c>
      <c r="AN32" s="17">
        <f t="shared" si="4"/>
        <v>5</v>
      </c>
      <c r="AO32" s="18">
        <v>21</v>
      </c>
    </row>
    <row r="33" spans="1:41" ht="24">
      <c r="A33" s="33">
        <v>23</v>
      </c>
      <c r="B33" s="31">
        <v>227</v>
      </c>
      <c r="C33" s="30" t="s">
        <v>96</v>
      </c>
      <c r="D33" s="33" t="s">
        <v>16</v>
      </c>
      <c r="E33" s="33" t="s">
        <v>11</v>
      </c>
      <c r="F33" s="33" t="s">
        <v>11</v>
      </c>
      <c r="G33" s="33" t="s">
        <v>11</v>
      </c>
      <c r="H33" s="33" t="s">
        <v>11</v>
      </c>
      <c r="I33" s="33" t="s">
        <v>11</v>
      </c>
      <c r="J33" s="33" t="s">
        <v>11</v>
      </c>
      <c r="K33" s="33" t="s">
        <v>16</v>
      </c>
      <c r="L33" s="33" t="s">
        <v>11</v>
      </c>
      <c r="M33" s="33" t="s">
        <v>11</v>
      </c>
      <c r="N33" s="33" t="s">
        <v>11</v>
      </c>
      <c r="O33" s="33" t="s">
        <v>11</v>
      </c>
      <c r="P33" s="33" t="s">
        <v>11</v>
      </c>
      <c r="Q33" s="33" t="s">
        <v>11</v>
      </c>
      <c r="R33" s="33" t="s">
        <v>16</v>
      </c>
      <c r="S33" s="33" t="s">
        <v>11</v>
      </c>
      <c r="T33" s="33" t="s">
        <v>11</v>
      </c>
      <c r="U33" s="33" t="s">
        <v>11</v>
      </c>
      <c r="V33" s="33" t="s">
        <v>12</v>
      </c>
      <c r="W33" s="33" t="s">
        <v>11</v>
      </c>
      <c r="X33" s="33" t="s">
        <v>11</v>
      </c>
      <c r="Y33" s="33" t="s">
        <v>16</v>
      </c>
      <c r="Z33" s="33" t="s">
        <v>11</v>
      </c>
      <c r="AA33" s="33" t="s">
        <v>11</v>
      </c>
      <c r="AB33" s="33" t="s">
        <v>11</v>
      </c>
      <c r="AC33" s="108" t="s">
        <v>14</v>
      </c>
      <c r="AD33" s="33" t="s">
        <v>11</v>
      </c>
      <c r="AE33" s="33" t="s">
        <v>11</v>
      </c>
      <c r="AF33" s="33" t="s">
        <v>16</v>
      </c>
      <c r="AG33" s="33" t="s">
        <v>11</v>
      </c>
      <c r="AH33" s="33" t="s">
        <v>11</v>
      </c>
      <c r="AI33" s="17">
        <f t="shared" si="0"/>
        <v>23</v>
      </c>
      <c r="AJ33" s="17">
        <f t="shared" si="1"/>
        <v>1</v>
      </c>
      <c r="AK33" s="17">
        <f t="shared" si="2"/>
        <v>0</v>
      </c>
      <c r="AL33" s="17">
        <f t="shared" si="3"/>
        <v>1</v>
      </c>
      <c r="AM33" s="17">
        <v>22</v>
      </c>
      <c r="AN33" s="17">
        <f t="shared" si="4"/>
        <v>5</v>
      </c>
      <c r="AO33" s="18">
        <v>22</v>
      </c>
    </row>
    <row r="34" spans="1:41">
      <c r="A34" s="33">
        <v>24</v>
      </c>
      <c r="B34" s="31">
        <v>228</v>
      </c>
      <c r="C34" s="30" t="s">
        <v>97</v>
      </c>
      <c r="D34" s="33" t="s">
        <v>16</v>
      </c>
      <c r="E34" s="33" t="s">
        <v>11</v>
      </c>
      <c r="F34" s="33" t="s">
        <v>11</v>
      </c>
      <c r="G34" s="33" t="s">
        <v>11</v>
      </c>
      <c r="H34" s="33" t="s">
        <v>11</v>
      </c>
      <c r="I34" s="33" t="s">
        <v>11</v>
      </c>
      <c r="J34" s="33" t="s">
        <v>11</v>
      </c>
      <c r="K34" s="33" t="s">
        <v>16</v>
      </c>
      <c r="L34" s="33" t="s">
        <v>11</v>
      </c>
      <c r="M34" s="33" t="s">
        <v>11</v>
      </c>
      <c r="N34" s="33" t="s">
        <v>11</v>
      </c>
      <c r="O34" s="33" t="s">
        <v>11</v>
      </c>
      <c r="P34" s="33" t="s">
        <v>11</v>
      </c>
      <c r="Q34" s="33" t="s">
        <v>11</v>
      </c>
      <c r="R34" s="33" t="s">
        <v>16</v>
      </c>
      <c r="S34" s="33" t="s">
        <v>11</v>
      </c>
      <c r="T34" s="33" t="s">
        <v>11</v>
      </c>
      <c r="U34" s="33" t="s">
        <v>11</v>
      </c>
      <c r="V34" s="33" t="s">
        <v>11</v>
      </c>
      <c r="W34" s="33" t="s">
        <v>11</v>
      </c>
      <c r="X34" s="33" t="s">
        <v>12</v>
      </c>
      <c r="Y34" s="33" t="s">
        <v>16</v>
      </c>
      <c r="Z34" s="33" t="s">
        <v>11</v>
      </c>
      <c r="AA34" s="33" t="s">
        <v>11</v>
      </c>
      <c r="AB34" s="33" t="s">
        <v>11</v>
      </c>
      <c r="AC34" s="108" t="s">
        <v>14</v>
      </c>
      <c r="AD34" s="33" t="s">
        <v>11</v>
      </c>
      <c r="AE34" s="33" t="s">
        <v>11</v>
      </c>
      <c r="AF34" s="33" t="s">
        <v>16</v>
      </c>
      <c r="AG34" s="33" t="s">
        <v>11</v>
      </c>
      <c r="AH34" s="33" t="s">
        <v>11</v>
      </c>
      <c r="AI34" s="17">
        <f t="shared" si="0"/>
        <v>23</v>
      </c>
      <c r="AJ34" s="17">
        <f t="shared" si="1"/>
        <v>1</v>
      </c>
      <c r="AK34" s="17">
        <f t="shared" si="2"/>
        <v>0</v>
      </c>
      <c r="AL34" s="17">
        <f t="shared" si="3"/>
        <v>1</v>
      </c>
      <c r="AM34" s="17">
        <v>23</v>
      </c>
      <c r="AN34" s="17">
        <f t="shared" si="4"/>
        <v>5</v>
      </c>
      <c r="AO34" s="18">
        <v>23</v>
      </c>
    </row>
    <row r="35" spans="1:41" ht="36">
      <c r="A35" s="32">
        <v>25</v>
      </c>
      <c r="B35" s="34">
        <v>229</v>
      </c>
      <c r="C35" s="30" t="s">
        <v>98</v>
      </c>
      <c r="D35" s="33" t="s">
        <v>16</v>
      </c>
      <c r="E35" s="33" t="s">
        <v>11</v>
      </c>
      <c r="F35" s="33" t="s">
        <v>11</v>
      </c>
      <c r="G35" s="33" t="s">
        <v>11</v>
      </c>
      <c r="H35" s="33" t="s">
        <v>11</v>
      </c>
      <c r="I35" s="33" t="s">
        <v>11</v>
      </c>
      <c r="J35" s="33" t="s">
        <v>11</v>
      </c>
      <c r="K35" s="33" t="s">
        <v>16</v>
      </c>
      <c r="L35" s="33" t="s">
        <v>11</v>
      </c>
      <c r="M35" s="33" t="s">
        <v>11</v>
      </c>
      <c r="N35" s="33" t="s">
        <v>11</v>
      </c>
      <c r="O35" s="33" t="s">
        <v>11</v>
      </c>
      <c r="P35" s="33" t="s">
        <v>11</v>
      </c>
      <c r="Q35" s="33" t="s">
        <v>11</v>
      </c>
      <c r="R35" s="33" t="s">
        <v>16</v>
      </c>
      <c r="S35" s="33" t="s">
        <v>11</v>
      </c>
      <c r="T35" s="33" t="s">
        <v>11</v>
      </c>
      <c r="U35" s="33" t="s">
        <v>11</v>
      </c>
      <c r="V35" s="33" t="s">
        <v>11</v>
      </c>
      <c r="W35" s="33" t="s">
        <v>11</v>
      </c>
      <c r="X35" s="33" t="s">
        <v>11</v>
      </c>
      <c r="Y35" s="33" t="s">
        <v>16</v>
      </c>
      <c r="Z35" s="33" t="s">
        <v>12</v>
      </c>
      <c r="AA35" s="33" t="s">
        <v>11</v>
      </c>
      <c r="AB35" s="33" t="s">
        <v>11</v>
      </c>
      <c r="AC35" s="108" t="s">
        <v>14</v>
      </c>
      <c r="AD35" s="33" t="s">
        <v>11</v>
      </c>
      <c r="AE35" s="33" t="s">
        <v>11</v>
      </c>
      <c r="AF35" s="33" t="s">
        <v>16</v>
      </c>
      <c r="AG35" s="33" t="s">
        <v>11</v>
      </c>
      <c r="AH35" s="33" t="s">
        <v>11</v>
      </c>
      <c r="AI35" s="17">
        <f t="shared" si="0"/>
        <v>23</v>
      </c>
      <c r="AJ35" s="17">
        <f t="shared" si="1"/>
        <v>1</v>
      </c>
      <c r="AK35" s="17">
        <f t="shared" si="2"/>
        <v>0</v>
      </c>
      <c r="AL35" s="17">
        <f t="shared" si="3"/>
        <v>1</v>
      </c>
      <c r="AM35" s="17">
        <v>24</v>
      </c>
      <c r="AN35" s="17">
        <f t="shared" si="4"/>
        <v>5</v>
      </c>
      <c r="AO35" s="18">
        <v>24</v>
      </c>
    </row>
    <row r="36" spans="1:41" ht="24">
      <c r="A36" s="33">
        <v>26</v>
      </c>
      <c r="B36" s="31">
        <v>230</v>
      </c>
      <c r="C36" s="30" t="s">
        <v>99</v>
      </c>
      <c r="D36" s="33" t="s">
        <v>16</v>
      </c>
      <c r="E36" s="33" t="s">
        <v>11</v>
      </c>
      <c r="F36" s="33" t="s">
        <v>11</v>
      </c>
      <c r="G36" s="33" t="s">
        <v>11</v>
      </c>
      <c r="H36" s="33" t="s">
        <v>11</v>
      </c>
      <c r="I36" s="33" t="s">
        <v>11</v>
      </c>
      <c r="J36" s="33" t="s">
        <v>11</v>
      </c>
      <c r="K36" s="33" t="s">
        <v>16</v>
      </c>
      <c r="L36" s="33" t="s">
        <v>11</v>
      </c>
      <c r="M36" s="33" t="s">
        <v>11</v>
      </c>
      <c r="N36" s="33" t="s">
        <v>11</v>
      </c>
      <c r="O36" s="33" t="s">
        <v>11</v>
      </c>
      <c r="P36" s="33" t="s">
        <v>11</v>
      </c>
      <c r="Q36" s="33" t="s">
        <v>11</v>
      </c>
      <c r="R36" s="33" t="s">
        <v>16</v>
      </c>
      <c r="S36" s="33" t="s">
        <v>11</v>
      </c>
      <c r="T36" s="33" t="s">
        <v>11</v>
      </c>
      <c r="U36" s="33" t="s">
        <v>11</v>
      </c>
      <c r="V36" s="33" t="s">
        <v>11</v>
      </c>
      <c r="W36" s="33" t="s">
        <v>11</v>
      </c>
      <c r="X36" s="33" t="s">
        <v>11</v>
      </c>
      <c r="Y36" s="33" t="s">
        <v>16</v>
      </c>
      <c r="Z36" s="33" t="s">
        <v>11</v>
      </c>
      <c r="AA36" s="33" t="s">
        <v>12</v>
      </c>
      <c r="AB36" s="33" t="s">
        <v>12</v>
      </c>
      <c r="AC36" s="108" t="s">
        <v>14</v>
      </c>
      <c r="AD36" s="33" t="s">
        <v>11</v>
      </c>
      <c r="AE36" s="33" t="s">
        <v>11</v>
      </c>
      <c r="AF36" s="33" t="s">
        <v>16</v>
      </c>
      <c r="AG36" s="33" t="s">
        <v>11</v>
      </c>
      <c r="AH36" s="33" t="s">
        <v>11</v>
      </c>
      <c r="AI36" s="17">
        <f t="shared" si="0"/>
        <v>22</v>
      </c>
      <c r="AJ36" s="17">
        <f t="shared" si="1"/>
        <v>2</v>
      </c>
      <c r="AK36" s="17">
        <f t="shared" si="2"/>
        <v>0</v>
      </c>
      <c r="AL36" s="17">
        <f t="shared" si="3"/>
        <v>1</v>
      </c>
      <c r="AM36" s="17">
        <v>25</v>
      </c>
      <c r="AN36" s="17">
        <f t="shared" si="4"/>
        <v>5</v>
      </c>
      <c r="AO36" s="18">
        <v>25</v>
      </c>
    </row>
    <row r="37" spans="1:41" ht="24">
      <c r="A37" s="33">
        <v>27</v>
      </c>
      <c r="B37" s="31">
        <v>231</v>
      </c>
      <c r="C37" s="30" t="s">
        <v>100</v>
      </c>
      <c r="D37" s="33" t="s">
        <v>16</v>
      </c>
      <c r="E37" s="33" t="s">
        <v>11</v>
      </c>
      <c r="F37" s="33" t="s">
        <v>11</v>
      </c>
      <c r="G37" s="33" t="s">
        <v>11</v>
      </c>
      <c r="H37" s="33" t="s">
        <v>11</v>
      </c>
      <c r="I37" s="33" t="s">
        <v>11</v>
      </c>
      <c r="J37" s="33" t="s">
        <v>11</v>
      </c>
      <c r="K37" s="33" t="s">
        <v>16</v>
      </c>
      <c r="L37" s="33" t="s">
        <v>11</v>
      </c>
      <c r="M37" s="33" t="s">
        <v>11</v>
      </c>
      <c r="N37" s="33" t="s">
        <v>11</v>
      </c>
      <c r="O37" s="33" t="s">
        <v>11</v>
      </c>
      <c r="P37" s="33" t="s">
        <v>11</v>
      </c>
      <c r="Q37" s="33" t="s">
        <v>11</v>
      </c>
      <c r="R37" s="33" t="s">
        <v>16</v>
      </c>
      <c r="S37" s="33" t="s">
        <v>11</v>
      </c>
      <c r="T37" s="33" t="s">
        <v>11</v>
      </c>
      <c r="U37" s="33" t="s">
        <v>11</v>
      </c>
      <c r="V37" s="33" t="s">
        <v>11</v>
      </c>
      <c r="W37" s="33" t="s">
        <v>11</v>
      </c>
      <c r="X37" s="33" t="s">
        <v>11</v>
      </c>
      <c r="Y37" s="33" t="s">
        <v>16</v>
      </c>
      <c r="Z37" s="33" t="s">
        <v>11</v>
      </c>
      <c r="AA37" s="33" t="s">
        <v>11</v>
      </c>
      <c r="AB37" s="33" t="s">
        <v>11</v>
      </c>
      <c r="AC37" s="108" t="s">
        <v>14</v>
      </c>
      <c r="AD37" s="33" t="s">
        <v>12</v>
      </c>
      <c r="AE37" s="33" t="s">
        <v>12</v>
      </c>
      <c r="AF37" s="33" t="s">
        <v>16</v>
      </c>
      <c r="AG37" s="33" t="s">
        <v>11</v>
      </c>
      <c r="AH37" s="33" t="s">
        <v>11</v>
      </c>
      <c r="AI37" s="17">
        <f t="shared" si="0"/>
        <v>22</v>
      </c>
      <c r="AJ37" s="17">
        <f t="shared" si="1"/>
        <v>2</v>
      </c>
      <c r="AK37" s="17">
        <f t="shared" si="2"/>
        <v>0</v>
      </c>
      <c r="AL37" s="17">
        <f t="shared" si="3"/>
        <v>1</v>
      </c>
      <c r="AM37" s="17">
        <v>26</v>
      </c>
      <c r="AN37" s="17">
        <f t="shared" si="4"/>
        <v>5</v>
      </c>
      <c r="AO37" s="18">
        <v>26</v>
      </c>
    </row>
    <row r="38" spans="1:41">
      <c r="A38" s="32">
        <v>28</v>
      </c>
      <c r="B38" s="34">
        <v>232</v>
      </c>
      <c r="C38" s="30" t="s">
        <v>101</v>
      </c>
      <c r="D38" s="33" t="s">
        <v>16</v>
      </c>
      <c r="E38" s="33" t="s">
        <v>11</v>
      </c>
      <c r="F38" s="33" t="s">
        <v>11</v>
      </c>
      <c r="G38" s="33" t="s">
        <v>11</v>
      </c>
      <c r="H38" s="33" t="s">
        <v>11</v>
      </c>
      <c r="I38" s="33" t="s">
        <v>11</v>
      </c>
      <c r="J38" s="33" t="s">
        <v>11</v>
      </c>
      <c r="K38" s="33" t="s">
        <v>16</v>
      </c>
      <c r="L38" s="33" t="s">
        <v>11</v>
      </c>
      <c r="M38" s="33" t="s">
        <v>11</v>
      </c>
      <c r="N38" s="33" t="s">
        <v>11</v>
      </c>
      <c r="O38" s="33" t="s">
        <v>11</v>
      </c>
      <c r="P38" s="33" t="s">
        <v>11</v>
      </c>
      <c r="Q38" s="33" t="s">
        <v>11</v>
      </c>
      <c r="R38" s="33" t="s">
        <v>16</v>
      </c>
      <c r="S38" s="33" t="s">
        <v>11</v>
      </c>
      <c r="T38" s="33" t="s">
        <v>11</v>
      </c>
      <c r="U38" s="33" t="s">
        <v>11</v>
      </c>
      <c r="V38" s="33" t="s">
        <v>11</v>
      </c>
      <c r="W38" s="33" t="s">
        <v>11</v>
      </c>
      <c r="X38" s="33" t="s">
        <v>12</v>
      </c>
      <c r="Y38" s="33" t="s">
        <v>16</v>
      </c>
      <c r="Z38" s="33" t="s">
        <v>12</v>
      </c>
      <c r="AA38" s="33" t="s">
        <v>12</v>
      </c>
      <c r="AB38" s="33" t="s">
        <v>11</v>
      </c>
      <c r="AC38" s="108" t="s">
        <v>14</v>
      </c>
      <c r="AD38" s="33" t="s">
        <v>11</v>
      </c>
      <c r="AE38" s="33" t="s">
        <v>11</v>
      </c>
      <c r="AF38" s="33" t="s">
        <v>16</v>
      </c>
      <c r="AG38" s="33" t="s">
        <v>11</v>
      </c>
      <c r="AH38" s="33" t="s">
        <v>11</v>
      </c>
      <c r="AI38" s="17">
        <f t="shared" si="0"/>
        <v>21</v>
      </c>
      <c r="AJ38" s="17">
        <f t="shared" si="1"/>
        <v>3</v>
      </c>
      <c r="AK38" s="17">
        <f t="shared" si="2"/>
        <v>0</v>
      </c>
      <c r="AL38" s="17">
        <f t="shared" si="3"/>
        <v>1</v>
      </c>
      <c r="AM38" s="17">
        <v>27</v>
      </c>
      <c r="AN38" s="17">
        <f t="shared" si="4"/>
        <v>5</v>
      </c>
      <c r="AO38" s="18">
        <v>27</v>
      </c>
    </row>
    <row r="39" spans="1:41" ht="24">
      <c r="A39" s="33">
        <v>29</v>
      </c>
      <c r="B39" s="31">
        <v>233</v>
      </c>
      <c r="C39" s="30" t="s">
        <v>102</v>
      </c>
      <c r="D39" s="33" t="s">
        <v>16</v>
      </c>
      <c r="E39" s="33" t="s">
        <v>11</v>
      </c>
      <c r="F39" s="33" t="s">
        <v>11</v>
      </c>
      <c r="G39" s="33" t="s">
        <v>11</v>
      </c>
      <c r="H39" s="33" t="s">
        <v>11</v>
      </c>
      <c r="I39" s="33" t="s">
        <v>11</v>
      </c>
      <c r="J39" s="33" t="s">
        <v>11</v>
      </c>
      <c r="K39" s="33" t="s">
        <v>16</v>
      </c>
      <c r="L39" s="33" t="s">
        <v>11</v>
      </c>
      <c r="M39" s="33" t="s">
        <v>11</v>
      </c>
      <c r="N39" s="33" t="s">
        <v>11</v>
      </c>
      <c r="O39" s="33" t="s">
        <v>11</v>
      </c>
      <c r="P39" s="33" t="s">
        <v>11</v>
      </c>
      <c r="Q39" s="33" t="s">
        <v>11</v>
      </c>
      <c r="R39" s="33" t="s">
        <v>16</v>
      </c>
      <c r="S39" s="33" t="s">
        <v>11</v>
      </c>
      <c r="T39" s="33" t="s">
        <v>12</v>
      </c>
      <c r="U39" s="33" t="s">
        <v>11</v>
      </c>
      <c r="V39" s="33" t="s">
        <v>12</v>
      </c>
      <c r="W39" s="33" t="s">
        <v>11</v>
      </c>
      <c r="X39" s="33" t="s">
        <v>11</v>
      </c>
      <c r="Y39" s="33" t="s">
        <v>16</v>
      </c>
      <c r="Z39" s="33" t="s">
        <v>11</v>
      </c>
      <c r="AA39" s="33" t="s">
        <v>11</v>
      </c>
      <c r="AB39" s="33" t="s">
        <v>11</v>
      </c>
      <c r="AC39" s="108" t="s">
        <v>14</v>
      </c>
      <c r="AD39" s="33" t="s">
        <v>11</v>
      </c>
      <c r="AE39" s="33" t="s">
        <v>11</v>
      </c>
      <c r="AF39" s="33" t="s">
        <v>16</v>
      </c>
      <c r="AG39" s="33" t="s">
        <v>11</v>
      </c>
      <c r="AH39" s="33" t="s">
        <v>11</v>
      </c>
      <c r="AI39" s="17">
        <f t="shared" si="0"/>
        <v>22</v>
      </c>
      <c r="AJ39" s="17">
        <f t="shared" si="1"/>
        <v>2</v>
      </c>
      <c r="AK39" s="17">
        <f t="shared" si="2"/>
        <v>0</v>
      </c>
      <c r="AL39" s="17">
        <f t="shared" si="3"/>
        <v>1</v>
      </c>
      <c r="AM39" s="17">
        <v>28</v>
      </c>
      <c r="AN39" s="17">
        <f t="shared" si="4"/>
        <v>5</v>
      </c>
      <c r="AO39" s="18">
        <v>28</v>
      </c>
    </row>
    <row r="40" spans="1:41" ht="24">
      <c r="A40" s="33">
        <v>30</v>
      </c>
      <c r="B40" s="31">
        <v>234</v>
      </c>
      <c r="C40" s="30" t="s">
        <v>103</v>
      </c>
      <c r="D40" s="33" t="s">
        <v>16</v>
      </c>
      <c r="E40" s="33" t="s">
        <v>11</v>
      </c>
      <c r="F40" s="33" t="s">
        <v>11</v>
      </c>
      <c r="G40" s="33" t="s">
        <v>11</v>
      </c>
      <c r="H40" s="33" t="s">
        <v>11</v>
      </c>
      <c r="I40" s="33" t="s">
        <v>11</v>
      </c>
      <c r="J40" s="33" t="s">
        <v>11</v>
      </c>
      <c r="K40" s="33" t="s">
        <v>16</v>
      </c>
      <c r="L40" s="33" t="s">
        <v>11</v>
      </c>
      <c r="M40" s="33" t="s">
        <v>11</v>
      </c>
      <c r="N40" s="33" t="s">
        <v>11</v>
      </c>
      <c r="O40" s="33" t="s">
        <v>11</v>
      </c>
      <c r="P40" s="33" t="s">
        <v>11</v>
      </c>
      <c r="Q40" s="33" t="s">
        <v>11</v>
      </c>
      <c r="R40" s="33" t="s">
        <v>16</v>
      </c>
      <c r="S40" s="33" t="s">
        <v>12</v>
      </c>
      <c r="T40" s="33" t="s">
        <v>11</v>
      </c>
      <c r="U40" s="33" t="s">
        <v>11</v>
      </c>
      <c r="V40" s="33" t="s">
        <v>11</v>
      </c>
      <c r="W40" s="33" t="s">
        <v>11</v>
      </c>
      <c r="X40" s="33" t="s">
        <v>11</v>
      </c>
      <c r="Y40" s="33" t="s">
        <v>16</v>
      </c>
      <c r="Z40" s="33" t="s">
        <v>11</v>
      </c>
      <c r="AA40" s="33" t="s">
        <v>11</v>
      </c>
      <c r="AB40" s="33" t="s">
        <v>11</v>
      </c>
      <c r="AC40" s="108" t="s">
        <v>14</v>
      </c>
      <c r="AD40" s="33" t="s">
        <v>11</v>
      </c>
      <c r="AE40" s="33" t="s">
        <v>11</v>
      </c>
      <c r="AF40" s="33" t="s">
        <v>16</v>
      </c>
      <c r="AG40" s="33" t="s">
        <v>11</v>
      </c>
      <c r="AH40" s="33" t="s">
        <v>11</v>
      </c>
      <c r="AI40" s="17">
        <f t="shared" si="0"/>
        <v>23</v>
      </c>
      <c r="AJ40" s="17">
        <f t="shared" si="1"/>
        <v>1</v>
      </c>
      <c r="AK40" s="17">
        <f t="shared" si="2"/>
        <v>0</v>
      </c>
      <c r="AL40" s="17">
        <f t="shared" si="3"/>
        <v>1</v>
      </c>
      <c r="AM40" s="17">
        <v>29</v>
      </c>
      <c r="AN40" s="17">
        <f t="shared" si="4"/>
        <v>5</v>
      </c>
      <c r="AO40" s="18">
        <v>29</v>
      </c>
    </row>
    <row r="41" spans="1:41" ht="24">
      <c r="A41" s="32">
        <v>31</v>
      </c>
      <c r="B41" s="34">
        <v>235</v>
      </c>
      <c r="C41" s="30" t="s">
        <v>104</v>
      </c>
      <c r="D41" s="33" t="s">
        <v>16</v>
      </c>
      <c r="E41" s="33" t="s">
        <v>11</v>
      </c>
      <c r="F41" s="33" t="s">
        <v>11</v>
      </c>
      <c r="G41" s="33" t="s">
        <v>11</v>
      </c>
      <c r="H41" s="33" t="s">
        <v>11</v>
      </c>
      <c r="I41" s="33" t="s">
        <v>11</v>
      </c>
      <c r="J41" s="33" t="s">
        <v>11</v>
      </c>
      <c r="K41" s="33" t="s">
        <v>16</v>
      </c>
      <c r="L41" s="33" t="s">
        <v>11</v>
      </c>
      <c r="M41" s="33" t="s">
        <v>11</v>
      </c>
      <c r="N41" s="33" t="s">
        <v>11</v>
      </c>
      <c r="O41" s="33" t="s">
        <v>11</v>
      </c>
      <c r="P41" s="33" t="s">
        <v>11</v>
      </c>
      <c r="Q41" s="33" t="s">
        <v>12</v>
      </c>
      <c r="R41" s="33" t="s">
        <v>16</v>
      </c>
      <c r="S41" s="33" t="s">
        <v>11</v>
      </c>
      <c r="T41" s="33" t="s">
        <v>11</v>
      </c>
      <c r="U41" s="33" t="s">
        <v>11</v>
      </c>
      <c r="V41" s="33" t="s">
        <v>11</v>
      </c>
      <c r="W41" s="33" t="s">
        <v>11</v>
      </c>
      <c r="X41" s="33" t="s">
        <v>11</v>
      </c>
      <c r="Y41" s="33" t="s">
        <v>16</v>
      </c>
      <c r="Z41" s="33" t="s">
        <v>11</v>
      </c>
      <c r="AA41" s="33" t="s">
        <v>11</v>
      </c>
      <c r="AB41" s="33" t="s">
        <v>11</v>
      </c>
      <c r="AC41" s="108" t="s">
        <v>14</v>
      </c>
      <c r="AD41" s="33" t="s">
        <v>11</v>
      </c>
      <c r="AE41" s="33" t="s">
        <v>11</v>
      </c>
      <c r="AF41" s="33" t="s">
        <v>16</v>
      </c>
      <c r="AG41" s="33" t="s">
        <v>11</v>
      </c>
      <c r="AH41" s="33" t="s">
        <v>11</v>
      </c>
      <c r="AI41" s="17">
        <f t="shared" si="0"/>
        <v>23</v>
      </c>
      <c r="AJ41" s="17">
        <f t="shared" si="1"/>
        <v>1</v>
      </c>
      <c r="AK41" s="17">
        <f t="shared" si="2"/>
        <v>0</v>
      </c>
      <c r="AL41" s="17">
        <f t="shared" si="3"/>
        <v>1</v>
      </c>
      <c r="AM41" s="17">
        <v>30</v>
      </c>
      <c r="AN41" s="17">
        <f t="shared" si="4"/>
        <v>5</v>
      </c>
      <c r="AO41" s="18">
        <v>30</v>
      </c>
    </row>
    <row r="42" spans="1:41" ht="24">
      <c r="A42" s="33">
        <v>32</v>
      </c>
      <c r="B42" s="31">
        <v>236</v>
      </c>
      <c r="C42" s="30" t="s">
        <v>105</v>
      </c>
      <c r="D42" s="33" t="s">
        <v>16</v>
      </c>
      <c r="E42" s="33" t="s">
        <v>11</v>
      </c>
      <c r="F42" s="33" t="s">
        <v>11</v>
      </c>
      <c r="G42" s="33" t="s">
        <v>11</v>
      </c>
      <c r="H42" s="33" t="s">
        <v>11</v>
      </c>
      <c r="I42" s="33" t="s">
        <v>11</v>
      </c>
      <c r="J42" s="33" t="s">
        <v>11</v>
      </c>
      <c r="K42" s="33" t="s">
        <v>16</v>
      </c>
      <c r="L42" s="33" t="s">
        <v>11</v>
      </c>
      <c r="M42" s="33" t="s">
        <v>11</v>
      </c>
      <c r="N42" s="33" t="s">
        <v>11</v>
      </c>
      <c r="O42" s="33" t="s">
        <v>12</v>
      </c>
      <c r="P42" s="33" t="s">
        <v>11</v>
      </c>
      <c r="Q42" s="33" t="s">
        <v>11</v>
      </c>
      <c r="R42" s="33" t="s">
        <v>16</v>
      </c>
      <c r="S42" s="33" t="s">
        <v>11</v>
      </c>
      <c r="T42" s="33" t="s">
        <v>11</v>
      </c>
      <c r="U42" s="33" t="s">
        <v>11</v>
      </c>
      <c r="V42" s="33" t="s">
        <v>11</v>
      </c>
      <c r="W42" s="33" t="s">
        <v>11</v>
      </c>
      <c r="X42" s="33" t="s">
        <v>11</v>
      </c>
      <c r="Y42" s="33" t="s">
        <v>16</v>
      </c>
      <c r="Z42" s="33" t="s">
        <v>11</v>
      </c>
      <c r="AA42" s="33" t="s">
        <v>11</v>
      </c>
      <c r="AB42" s="33" t="s">
        <v>11</v>
      </c>
      <c r="AC42" s="108" t="s">
        <v>14</v>
      </c>
      <c r="AD42" s="33" t="s">
        <v>11</v>
      </c>
      <c r="AE42" s="33" t="s">
        <v>11</v>
      </c>
      <c r="AF42" s="33" t="s">
        <v>16</v>
      </c>
      <c r="AG42" s="33" t="s">
        <v>11</v>
      </c>
      <c r="AH42" s="33" t="s">
        <v>11</v>
      </c>
      <c r="AI42" s="17">
        <f t="shared" si="0"/>
        <v>23</v>
      </c>
      <c r="AJ42" s="17">
        <f t="shared" si="1"/>
        <v>1</v>
      </c>
      <c r="AK42" s="17">
        <f t="shared" si="2"/>
        <v>0</v>
      </c>
      <c r="AL42" s="17">
        <f t="shared" si="3"/>
        <v>1</v>
      </c>
      <c r="AM42" s="17">
        <v>31</v>
      </c>
      <c r="AN42" s="17">
        <f t="shared" si="4"/>
        <v>5</v>
      </c>
      <c r="AO42" s="18">
        <v>31</v>
      </c>
    </row>
    <row r="43" spans="1:41" ht="24">
      <c r="A43" s="33">
        <v>33</v>
      </c>
      <c r="B43" s="31">
        <v>237</v>
      </c>
      <c r="C43" s="30" t="s">
        <v>106</v>
      </c>
      <c r="D43" s="33" t="s">
        <v>16</v>
      </c>
      <c r="E43" s="33" t="s">
        <v>11</v>
      </c>
      <c r="F43" s="33" t="s">
        <v>11</v>
      </c>
      <c r="G43" s="33" t="s">
        <v>11</v>
      </c>
      <c r="H43" s="33" t="s">
        <v>11</v>
      </c>
      <c r="I43" s="33" t="s">
        <v>11</v>
      </c>
      <c r="J43" s="33" t="s">
        <v>11</v>
      </c>
      <c r="K43" s="33" t="s">
        <v>16</v>
      </c>
      <c r="L43" s="33" t="s">
        <v>11</v>
      </c>
      <c r="M43" s="33" t="s">
        <v>11</v>
      </c>
      <c r="N43" s="33" t="s">
        <v>12</v>
      </c>
      <c r="O43" s="33" t="s">
        <v>11</v>
      </c>
      <c r="P43" s="33" t="s">
        <v>11</v>
      </c>
      <c r="Q43" s="33" t="s">
        <v>11</v>
      </c>
      <c r="R43" s="33" t="s">
        <v>16</v>
      </c>
      <c r="S43" s="33" t="s">
        <v>11</v>
      </c>
      <c r="T43" s="33" t="s">
        <v>11</v>
      </c>
      <c r="U43" s="33" t="s">
        <v>11</v>
      </c>
      <c r="V43" s="33" t="s">
        <v>11</v>
      </c>
      <c r="W43" s="33" t="s">
        <v>11</v>
      </c>
      <c r="X43" s="33" t="s">
        <v>11</v>
      </c>
      <c r="Y43" s="33" t="s">
        <v>16</v>
      </c>
      <c r="Z43" s="33" t="s">
        <v>11</v>
      </c>
      <c r="AA43" s="33" t="s">
        <v>11</v>
      </c>
      <c r="AB43" s="33" t="s">
        <v>11</v>
      </c>
      <c r="AC43" s="108" t="s">
        <v>14</v>
      </c>
      <c r="AD43" s="33" t="s">
        <v>11</v>
      </c>
      <c r="AE43" s="33" t="s">
        <v>11</v>
      </c>
      <c r="AF43" s="33" t="s">
        <v>16</v>
      </c>
      <c r="AG43" s="33" t="s">
        <v>11</v>
      </c>
      <c r="AH43" s="33" t="s">
        <v>11</v>
      </c>
      <c r="AI43" s="17">
        <f t="shared" si="0"/>
        <v>23</v>
      </c>
      <c r="AJ43" s="17">
        <f t="shared" si="1"/>
        <v>1</v>
      </c>
      <c r="AK43" s="17">
        <f t="shared" si="2"/>
        <v>0</v>
      </c>
      <c r="AL43" s="17">
        <f t="shared" si="3"/>
        <v>1</v>
      </c>
      <c r="AM43" s="17">
        <v>32</v>
      </c>
      <c r="AN43" s="17">
        <f t="shared" si="4"/>
        <v>5</v>
      </c>
      <c r="AO43" s="18">
        <v>32</v>
      </c>
    </row>
    <row r="44" spans="1:41" ht="24">
      <c r="A44" s="32">
        <v>34</v>
      </c>
      <c r="B44" s="34">
        <v>238</v>
      </c>
      <c r="C44" s="30" t="s">
        <v>107</v>
      </c>
      <c r="D44" s="33" t="s">
        <v>16</v>
      </c>
      <c r="E44" s="33" t="s">
        <v>11</v>
      </c>
      <c r="F44" s="33" t="s">
        <v>11</v>
      </c>
      <c r="G44" s="33" t="s">
        <v>11</v>
      </c>
      <c r="H44" s="33" t="s">
        <v>11</v>
      </c>
      <c r="I44" s="33" t="s">
        <v>11</v>
      </c>
      <c r="J44" s="33" t="s">
        <v>11</v>
      </c>
      <c r="K44" s="33" t="s">
        <v>16</v>
      </c>
      <c r="L44" s="33" t="s">
        <v>12</v>
      </c>
      <c r="M44" s="33" t="s">
        <v>11</v>
      </c>
      <c r="N44" s="33" t="s">
        <v>11</v>
      </c>
      <c r="O44" s="33" t="s">
        <v>11</v>
      </c>
      <c r="P44" s="33" t="s">
        <v>11</v>
      </c>
      <c r="Q44" s="33" t="s">
        <v>11</v>
      </c>
      <c r="R44" s="33" t="s">
        <v>16</v>
      </c>
      <c r="S44" s="33" t="s">
        <v>11</v>
      </c>
      <c r="T44" s="33" t="s">
        <v>11</v>
      </c>
      <c r="U44" s="33" t="s">
        <v>11</v>
      </c>
      <c r="V44" s="33" t="s">
        <v>11</v>
      </c>
      <c r="W44" s="33" t="s">
        <v>11</v>
      </c>
      <c r="X44" s="33" t="s">
        <v>11</v>
      </c>
      <c r="Y44" s="33" t="s">
        <v>16</v>
      </c>
      <c r="Z44" s="33" t="s">
        <v>11</v>
      </c>
      <c r="AA44" s="33" t="s">
        <v>11</v>
      </c>
      <c r="AB44" s="33" t="s">
        <v>11</v>
      </c>
      <c r="AC44" s="108" t="s">
        <v>14</v>
      </c>
      <c r="AD44" s="33" t="s">
        <v>11</v>
      </c>
      <c r="AE44" s="33" t="s">
        <v>11</v>
      </c>
      <c r="AF44" s="33" t="s">
        <v>16</v>
      </c>
      <c r="AG44" s="33" t="s">
        <v>11</v>
      </c>
      <c r="AH44" s="33" t="s">
        <v>11</v>
      </c>
      <c r="AI44" s="17">
        <f t="shared" si="0"/>
        <v>23</v>
      </c>
      <c r="AJ44" s="17">
        <f t="shared" si="1"/>
        <v>1</v>
      </c>
      <c r="AK44" s="17">
        <f t="shared" si="2"/>
        <v>0</v>
      </c>
      <c r="AL44" s="17">
        <f t="shared" si="3"/>
        <v>1</v>
      </c>
      <c r="AM44" s="17">
        <v>33</v>
      </c>
      <c r="AN44" s="17">
        <f t="shared" si="4"/>
        <v>5</v>
      </c>
      <c r="AO44" s="18">
        <v>33</v>
      </c>
    </row>
    <row r="45" spans="1:41" ht="24">
      <c r="A45" s="33">
        <v>35</v>
      </c>
      <c r="B45" s="31">
        <v>239</v>
      </c>
      <c r="C45" s="30" t="s">
        <v>108</v>
      </c>
      <c r="D45" s="33" t="s">
        <v>16</v>
      </c>
      <c r="E45" s="33" t="s">
        <v>11</v>
      </c>
      <c r="F45" s="33" t="s">
        <v>11</v>
      </c>
      <c r="G45" s="33" t="s">
        <v>11</v>
      </c>
      <c r="H45" s="33" t="s">
        <v>11</v>
      </c>
      <c r="I45" s="33" t="s">
        <v>11</v>
      </c>
      <c r="J45" s="33" t="s">
        <v>12</v>
      </c>
      <c r="K45" s="33" t="s">
        <v>16</v>
      </c>
      <c r="L45" s="33" t="s">
        <v>11</v>
      </c>
      <c r="M45" s="33" t="s">
        <v>11</v>
      </c>
      <c r="N45" s="33" t="s">
        <v>11</v>
      </c>
      <c r="O45" s="33" t="s">
        <v>11</v>
      </c>
      <c r="P45" s="33" t="s">
        <v>11</v>
      </c>
      <c r="Q45" s="33" t="s">
        <v>11</v>
      </c>
      <c r="R45" s="33" t="s">
        <v>16</v>
      </c>
      <c r="S45" s="33" t="s">
        <v>11</v>
      </c>
      <c r="T45" s="33" t="s">
        <v>11</v>
      </c>
      <c r="U45" s="33" t="s">
        <v>11</v>
      </c>
      <c r="V45" s="33" t="s">
        <v>11</v>
      </c>
      <c r="W45" s="33" t="s">
        <v>11</v>
      </c>
      <c r="X45" s="33" t="s">
        <v>11</v>
      </c>
      <c r="Y45" s="33" t="s">
        <v>16</v>
      </c>
      <c r="Z45" s="33" t="s">
        <v>11</v>
      </c>
      <c r="AA45" s="33" t="s">
        <v>11</v>
      </c>
      <c r="AB45" s="33" t="s">
        <v>11</v>
      </c>
      <c r="AC45" s="108" t="s">
        <v>14</v>
      </c>
      <c r="AD45" s="33" t="s">
        <v>11</v>
      </c>
      <c r="AE45" s="33" t="s">
        <v>11</v>
      </c>
      <c r="AF45" s="33" t="s">
        <v>16</v>
      </c>
      <c r="AG45" s="33" t="s">
        <v>11</v>
      </c>
      <c r="AH45" s="33" t="s">
        <v>11</v>
      </c>
      <c r="AI45" s="17">
        <f t="shared" si="0"/>
        <v>23</v>
      </c>
      <c r="AJ45" s="17">
        <f t="shared" si="1"/>
        <v>1</v>
      </c>
      <c r="AK45" s="17">
        <f t="shared" si="2"/>
        <v>0</v>
      </c>
      <c r="AL45" s="17">
        <f t="shared" si="3"/>
        <v>1</v>
      </c>
      <c r="AM45" s="17">
        <v>34</v>
      </c>
      <c r="AN45" s="17">
        <f t="shared" si="4"/>
        <v>5</v>
      </c>
      <c r="AO45" s="18">
        <v>34</v>
      </c>
    </row>
    <row r="46" spans="1:41" ht="24">
      <c r="A46" s="33">
        <v>36</v>
      </c>
      <c r="B46" s="31">
        <v>240</v>
      </c>
      <c r="C46" s="30" t="s">
        <v>109</v>
      </c>
      <c r="D46" s="33" t="s">
        <v>16</v>
      </c>
      <c r="E46" s="33" t="s">
        <v>11</v>
      </c>
      <c r="F46" s="33" t="s">
        <v>11</v>
      </c>
      <c r="G46" s="33" t="s">
        <v>11</v>
      </c>
      <c r="H46" s="33" t="s">
        <v>11</v>
      </c>
      <c r="I46" s="33" t="s">
        <v>12</v>
      </c>
      <c r="J46" s="33" t="s">
        <v>12</v>
      </c>
      <c r="K46" s="33" t="s">
        <v>16</v>
      </c>
      <c r="L46" s="33" t="s">
        <v>11</v>
      </c>
      <c r="M46" s="33" t="s">
        <v>11</v>
      </c>
      <c r="N46" s="33" t="s">
        <v>11</v>
      </c>
      <c r="O46" s="33" t="s">
        <v>11</v>
      </c>
      <c r="P46" s="33" t="s">
        <v>11</v>
      </c>
      <c r="Q46" s="33" t="s">
        <v>11</v>
      </c>
      <c r="R46" s="33" t="s">
        <v>16</v>
      </c>
      <c r="S46" s="33" t="s">
        <v>11</v>
      </c>
      <c r="T46" s="33" t="s">
        <v>11</v>
      </c>
      <c r="U46" s="33" t="s">
        <v>11</v>
      </c>
      <c r="V46" s="33" t="s">
        <v>11</v>
      </c>
      <c r="W46" s="33" t="s">
        <v>11</v>
      </c>
      <c r="X46" s="33" t="s">
        <v>11</v>
      </c>
      <c r="Y46" s="33" t="s">
        <v>16</v>
      </c>
      <c r="Z46" s="33" t="s">
        <v>11</v>
      </c>
      <c r="AA46" s="33" t="s">
        <v>11</v>
      </c>
      <c r="AB46" s="33" t="s">
        <v>11</v>
      </c>
      <c r="AC46" s="108" t="s">
        <v>14</v>
      </c>
      <c r="AD46" s="33" t="s">
        <v>11</v>
      </c>
      <c r="AE46" s="33" t="s">
        <v>11</v>
      </c>
      <c r="AF46" s="33" t="s">
        <v>16</v>
      </c>
      <c r="AG46" s="33" t="s">
        <v>11</v>
      </c>
      <c r="AH46" s="33" t="s">
        <v>11</v>
      </c>
      <c r="AI46" s="17">
        <f t="shared" si="0"/>
        <v>22</v>
      </c>
      <c r="AJ46" s="17">
        <f t="shared" si="1"/>
        <v>2</v>
      </c>
      <c r="AK46" s="17">
        <f t="shared" si="2"/>
        <v>0</v>
      </c>
      <c r="AL46" s="17">
        <f t="shared" si="3"/>
        <v>1</v>
      </c>
      <c r="AM46" s="17">
        <v>35</v>
      </c>
      <c r="AN46" s="17">
        <f t="shared" si="4"/>
        <v>5</v>
      </c>
      <c r="AO46" s="18">
        <v>35</v>
      </c>
    </row>
    <row r="47" spans="1:41" ht="36">
      <c r="A47" s="32">
        <v>37</v>
      </c>
      <c r="B47" s="34">
        <v>241</v>
      </c>
      <c r="C47" s="30" t="s">
        <v>110</v>
      </c>
      <c r="D47" s="33" t="s">
        <v>16</v>
      </c>
      <c r="E47" s="33" t="s">
        <v>12</v>
      </c>
      <c r="F47" s="33" t="s">
        <v>11</v>
      </c>
      <c r="G47" s="33" t="s">
        <v>12</v>
      </c>
      <c r="H47" s="33" t="s">
        <v>11</v>
      </c>
      <c r="I47" s="33" t="s">
        <v>11</v>
      </c>
      <c r="J47" s="33" t="s">
        <v>11</v>
      </c>
      <c r="K47" s="33" t="s">
        <v>16</v>
      </c>
      <c r="L47" s="33" t="s">
        <v>11</v>
      </c>
      <c r="M47" s="33" t="s">
        <v>11</v>
      </c>
      <c r="N47" s="33" t="s">
        <v>11</v>
      </c>
      <c r="O47" s="33" t="s">
        <v>11</v>
      </c>
      <c r="P47" s="33" t="s">
        <v>11</v>
      </c>
      <c r="Q47" s="33" t="s">
        <v>11</v>
      </c>
      <c r="R47" s="33" t="s">
        <v>16</v>
      </c>
      <c r="S47" s="33" t="s">
        <v>11</v>
      </c>
      <c r="T47" s="33" t="s">
        <v>11</v>
      </c>
      <c r="U47" s="33" t="s">
        <v>11</v>
      </c>
      <c r="V47" s="33" t="s">
        <v>11</v>
      </c>
      <c r="W47" s="33" t="s">
        <v>11</v>
      </c>
      <c r="X47" s="33" t="s">
        <v>11</v>
      </c>
      <c r="Y47" s="33" t="s">
        <v>16</v>
      </c>
      <c r="Z47" s="33" t="s">
        <v>11</v>
      </c>
      <c r="AA47" s="33" t="s">
        <v>11</v>
      </c>
      <c r="AB47" s="33" t="s">
        <v>11</v>
      </c>
      <c r="AC47" s="108" t="s">
        <v>14</v>
      </c>
      <c r="AD47" s="33" t="s">
        <v>11</v>
      </c>
      <c r="AE47" s="33" t="s">
        <v>11</v>
      </c>
      <c r="AF47" s="33" t="s">
        <v>16</v>
      </c>
      <c r="AG47" s="33" t="s">
        <v>11</v>
      </c>
      <c r="AH47" s="33" t="s">
        <v>11</v>
      </c>
      <c r="AI47" s="17">
        <f t="shared" si="0"/>
        <v>22</v>
      </c>
      <c r="AJ47" s="17">
        <f t="shared" si="1"/>
        <v>2</v>
      </c>
      <c r="AK47" s="17">
        <f t="shared" si="2"/>
        <v>0</v>
      </c>
      <c r="AL47" s="17">
        <f t="shared" si="3"/>
        <v>1</v>
      </c>
      <c r="AM47" s="17">
        <v>36</v>
      </c>
      <c r="AN47" s="17">
        <f t="shared" si="4"/>
        <v>5</v>
      </c>
      <c r="AO47" s="18">
        <v>36</v>
      </c>
    </row>
    <row r="48" spans="1:41">
      <c r="A48" s="33">
        <v>38</v>
      </c>
      <c r="B48" s="31">
        <v>242</v>
      </c>
      <c r="C48" s="30" t="s">
        <v>111</v>
      </c>
      <c r="D48" s="33" t="s">
        <v>16</v>
      </c>
      <c r="E48" s="33" t="s">
        <v>11</v>
      </c>
      <c r="F48" s="33" t="s">
        <v>12</v>
      </c>
      <c r="G48" s="33" t="s">
        <v>11</v>
      </c>
      <c r="H48" s="33" t="s">
        <v>11</v>
      </c>
      <c r="I48" s="33" t="s">
        <v>11</v>
      </c>
      <c r="J48" s="33" t="s">
        <v>11</v>
      </c>
      <c r="K48" s="33" t="s">
        <v>16</v>
      </c>
      <c r="L48" s="33" t="s">
        <v>11</v>
      </c>
      <c r="M48" s="33" t="s">
        <v>11</v>
      </c>
      <c r="N48" s="33" t="s">
        <v>11</v>
      </c>
      <c r="O48" s="33" t="s">
        <v>11</v>
      </c>
      <c r="P48" s="33" t="s">
        <v>11</v>
      </c>
      <c r="Q48" s="33" t="s">
        <v>11</v>
      </c>
      <c r="R48" s="33" t="s">
        <v>16</v>
      </c>
      <c r="S48" s="33" t="s">
        <v>11</v>
      </c>
      <c r="T48" s="33" t="s">
        <v>11</v>
      </c>
      <c r="U48" s="33" t="s">
        <v>12</v>
      </c>
      <c r="V48" s="33" t="s">
        <v>11</v>
      </c>
      <c r="W48" s="33" t="s">
        <v>11</v>
      </c>
      <c r="X48" s="33" t="s">
        <v>11</v>
      </c>
      <c r="Y48" s="33" t="s">
        <v>16</v>
      </c>
      <c r="Z48" s="33" t="s">
        <v>11</v>
      </c>
      <c r="AA48" s="33" t="s">
        <v>11</v>
      </c>
      <c r="AB48" s="33" t="s">
        <v>11</v>
      </c>
      <c r="AC48" s="108" t="s">
        <v>14</v>
      </c>
      <c r="AD48" s="33" t="s">
        <v>11</v>
      </c>
      <c r="AE48" s="33" t="s">
        <v>11</v>
      </c>
      <c r="AF48" s="33" t="s">
        <v>16</v>
      </c>
      <c r="AG48" s="33" t="s">
        <v>11</v>
      </c>
      <c r="AH48" s="33" t="s">
        <v>11</v>
      </c>
      <c r="AI48" s="17">
        <f t="shared" si="0"/>
        <v>22</v>
      </c>
      <c r="AJ48" s="17">
        <f t="shared" si="1"/>
        <v>2</v>
      </c>
      <c r="AK48" s="17">
        <f t="shared" si="2"/>
        <v>0</v>
      </c>
      <c r="AL48" s="17">
        <f t="shared" si="3"/>
        <v>1</v>
      </c>
      <c r="AM48" s="17">
        <v>37</v>
      </c>
      <c r="AN48" s="17">
        <f t="shared" si="4"/>
        <v>5</v>
      </c>
      <c r="AO48" s="18">
        <v>37</v>
      </c>
    </row>
    <row r="49" spans="1:41" ht="24">
      <c r="A49" s="33">
        <v>39</v>
      </c>
      <c r="B49" s="31">
        <v>243</v>
      </c>
      <c r="C49" s="30" t="s">
        <v>112</v>
      </c>
      <c r="D49" s="33" t="s">
        <v>16</v>
      </c>
      <c r="E49" s="33" t="s">
        <v>11</v>
      </c>
      <c r="F49" s="33" t="s">
        <v>11</v>
      </c>
      <c r="G49" s="33" t="s">
        <v>11</v>
      </c>
      <c r="H49" s="33" t="s">
        <v>11</v>
      </c>
      <c r="I49" s="33" t="s">
        <v>11</v>
      </c>
      <c r="J49" s="33" t="s">
        <v>11</v>
      </c>
      <c r="K49" s="33" t="s">
        <v>16</v>
      </c>
      <c r="L49" s="33" t="s">
        <v>11</v>
      </c>
      <c r="M49" s="33" t="s">
        <v>11</v>
      </c>
      <c r="N49" s="33" t="s">
        <v>11</v>
      </c>
      <c r="O49" s="33" t="s">
        <v>11</v>
      </c>
      <c r="P49" s="33" t="s">
        <v>11</v>
      </c>
      <c r="Q49" s="33" t="s">
        <v>11</v>
      </c>
      <c r="R49" s="33" t="s">
        <v>16</v>
      </c>
      <c r="S49" s="33" t="s">
        <v>11</v>
      </c>
      <c r="T49" s="33" t="s">
        <v>11</v>
      </c>
      <c r="U49" s="33" t="s">
        <v>11</v>
      </c>
      <c r="V49" s="33" t="s">
        <v>11</v>
      </c>
      <c r="W49" s="33" t="s">
        <v>12</v>
      </c>
      <c r="X49" s="33" t="s">
        <v>11</v>
      </c>
      <c r="Y49" s="33" t="s">
        <v>16</v>
      </c>
      <c r="Z49" s="33" t="s">
        <v>11</v>
      </c>
      <c r="AA49" s="33" t="s">
        <v>11</v>
      </c>
      <c r="AB49" s="33" t="s">
        <v>11</v>
      </c>
      <c r="AC49" s="108" t="s">
        <v>14</v>
      </c>
      <c r="AD49" s="33" t="s">
        <v>11</v>
      </c>
      <c r="AE49" s="33" t="s">
        <v>11</v>
      </c>
      <c r="AF49" s="33" t="s">
        <v>16</v>
      </c>
      <c r="AG49" s="33" t="s">
        <v>11</v>
      </c>
      <c r="AH49" s="33" t="s">
        <v>11</v>
      </c>
      <c r="AI49" s="17">
        <f t="shared" si="0"/>
        <v>23</v>
      </c>
      <c r="AJ49" s="17">
        <f t="shared" si="1"/>
        <v>1</v>
      </c>
      <c r="AK49" s="17">
        <f t="shared" si="2"/>
        <v>0</v>
      </c>
      <c r="AL49" s="17">
        <f t="shared" si="3"/>
        <v>1</v>
      </c>
      <c r="AM49" s="17">
        <v>38</v>
      </c>
      <c r="AN49" s="17">
        <f t="shared" si="4"/>
        <v>5</v>
      </c>
      <c r="AO49" s="18">
        <v>38</v>
      </c>
    </row>
    <row r="50" spans="1:41" ht="24">
      <c r="A50" s="32">
        <v>40</v>
      </c>
      <c r="B50" s="34">
        <v>244</v>
      </c>
      <c r="C50" s="30" t="s">
        <v>113</v>
      </c>
      <c r="D50" s="33" t="s">
        <v>16</v>
      </c>
      <c r="E50" s="33" t="s">
        <v>11</v>
      </c>
      <c r="F50" s="33" t="s">
        <v>11</v>
      </c>
      <c r="G50" s="33" t="s">
        <v>11</v>
      </c>
      <c r="H50" s="33" t="s">
        <v>11</v>
      </c>
      <c r="I50" s="33" t="s">
        <v>11</v>
      </c>
      <c r="J50" s="33" t="s">
        <v>11</v>
      </c>
      <c r="K50" s="33" t="s">
        <v>16</v>
      </c>
      <c r="L50" s="33" t="s">
        <v>11</v>
      </c>
      <c r="M50" s="33" t="s">
        <v>11</v>
      </c>
      <c r="N50" s="33" t="s">
        <v>11</v>
      </c>
      <c r="O50" s="33" t="s">
        <v>11</v>
      </c>
      <c r="P50" s="33" t="s">
        <v>11</v>
      </c>
      <c r="Q50" s="33" t="s">
        <v>11</v>
      </c>
      <c r="R50" s="33" t="s">
        <v>16</v>
      </c>
      <c r="S50" s="33" t="s">
        <v>11</v>
      </c>
      <c r="T50" s="33" t="s">
        <v>11</v>
      </c>
      <c r="U50" s="33" t="s">
        <v>11</v>
      </c>
      <c r="V50" s="33" t="s">
        <v>11</v>
      </c>
      <c r="W50" s="33" t="s">
        <v>11</v>
      </c>
      <c r="X50" s="33" t="s">
        <v>11</v>
      </c>
      <c r="Y50" s="33" t="s">
        <v>16</v>
      </c>
      <c r="Z50" s="33" t="s">
        <v>11</v>
      </c>
      <c r="AA50" s="33" t="s">
        <v>12</v>
      </c>
      <c r="AB50" s="33" t="s">
        <v>11</v>
      </c>
      <c r="AC50" s="108" t="s">
        <v>14</v>
      </c>
      <c r="AD50" s="33" t="s">
        <v>11</v>
      </c>
      <c r="AE50" s="33" t="s">
        <v>11</v>
      </c>
      <c r="AF50" s="33" t="s">
        <v>16</v>
      </c>
      <c r="AG50" s="33" t="s">
        <v>11</v>
      </c>
      <c r="AH50" s="33" t="s">
        <v>11</v>
      </c>
      <c r="AI50" s="17">
        <f t="shared" si="0"/>
        <v>23</v>
      </c>
      <c r="AJ50" s="17">
        <f t="shared" si="1"/>
        <v>1</v>
      </c>
      <c r="AK50" s="17">
        <f t="shared" si="2"/>
        <v>0</v>
      </c>
      <c r="AL50" s="17">
        <f t="shared" si="3"/>
        <v>1</v>
      </c>
      <c r="AM50" s="17">
        <v>39</v>
      </c>
      <c r="AN50" s="17">
        <f t="shared" si="4"/>
        <v>5</v>
      </c>
      <c r="AO50" s="18">
        <v>39</v>
      </c>
    </row>
    <row r="51" spans="1:41" ht="24">
      <c r="A51" s="33">
        <v>41</v>
      </c>
      <c r="B51" s="31">
        <v>245</v>
      </c>
      <c r="C51" s="30" t="s">
        <v>114</v>
      </c>
      <c r="D51" s="33" t="s">
        <v>16</v>
      </c>
      <c r="E51" s="33" t="s">
        <v>11</v>
      </c>
      <c r="F51" s="33" t="s">
        <v>11</v>
      </c>
      <c r="G51" s="33" t="s">
        <v>11</v>
      </c>
      <c r="H51" s="33" t="s">
        <v>11</v>
      </c>
      <c r="I51" s="33" t="s">
        <v>11</v>
      </c>
      <c r="J51" s="33" t="s">
        <v>11</v>
      </c>
      <c r="K51" s="33" t="s">
        <v>16</v>
      </c>
      <c r="L51" s="33" t="s">
        <v>11</v>
      </c>
      <c r="M51" s="33" t="s">
        <v>11</v>
      </c>
      <c r="N51" s="33" t="s">
        <v>11</v>
      </c>
      <c r="O51" s="33" t="s">
        <v>11</v>
      </c>
      <c r="P51" s="33" t="s">
        <v>11</v>
      </c>
      <c r="Q51" s="33" t="s">
        <v>11</v>
      </c>
      <c r="R51" s="33" t="s">
        <v>16</v>
      </c>
      <c r="S51" s="33" t="s">
        <v>11</v>
      </c>
      <c r="T51" s="33" t="s">
        <v>11</v>
      </c>
      <c r="U51" s="33" t="s">
        <v>11</v>
      </c>
      <c r="V51" s="33" t="s">
        <v>12</v>
      </c>
      <c r="W51" s="33" t="s">
        <v>11</v>
      </c>
      <c r="X51" s="33" t="s">
        <v>11</v>
      </c>
      <c r="Y51" s="33" t="s">
        <v>16</v>
      </c>
      <c r="Z51" s="33" t="s">
        <v>12</v>
      </c>
      <c r="AA51" s="33" t="s">
        <v>12</v>
      </c>
      <c r="AB51" s="33" t="s">
        <v>11</v>
      </c>
      <c r="AC51" s="108" t="s">
        <v>14</v>
      </c>
      <c r="AD51" s="33" t="s">
        <v>11</v>
      </c>
      <c r="AE51" s="33" t="s">
        <v>11</v>
      </c>
      <c r="AF51" s="33" t="s">
        <v>16</v>
      </c>
      <c r="AG51" s="33" t="s">
        <v>11</v>
      </c>
      <c r="AH51" s="33" t="s">
        <v>11</v>
      </c>
      <c r="AI51" s="17">
        <f t="shared" si="0"/>
        <v>21</v>
      </c>
      <c r="AJ51" s="17">
        <f t="shared" si="1"/>
        <v>3</v>
      </c>
      <c r="AK51" s="17">
        <f t="shared" si="2"/>
        <v>0</v>
      </c>
      <c r="AL51" s="17">
        <f t="shared" si="3"/>
        <v>1</v>
      </c>
      <c r="AM51" s="17">
        <v>40</v>
      </c>
      <c r="AN51" s="17">
        <f t="shared" si="4"/>
        <v>5</v>
      </c>
      <c r="AO51" s="18">
        <v>40</v>
      </c>
    </row>
    <row r="52" spans="1:41" ht="24">
      <c r="A52" s="33">
        <v>42</v>
      </c>
      <c r="B52" s="31">
        <v>246</v>
      </c>
      <c r="C52" s="30" t="s">
        <v>115</v>
      </c>
      <c r="D52" s="33" t="s">
        <v>16</v>
      </c>
      <c r="E52" s="33" t="s">
        <v>11</v>
      </c>
      <c r="F52" s="33" t="s">
        <v>11</v>
      </c>
      <c r="G52" s="33" t="s">
        <v>11</v>
      </c>
      <c r="H52" s="33" t="s">
        <v>11</v>
      </c>
      <c r="I52" s="33" t="s">
        <v>11</v>
      </c>
      <c r="J52" s="33" t="s">
        <v>11</v>
      </c>
      <c r="K52" s="33" t="s">
        <v>16</v>
      </c>
      <c r="L52" s="33" t="s">
        <v>11</v>
      </c>
      <c r="M52" s="33" t="s">
        <v>11</v>
      </c>
      <c r="N52" s="33" t="s">
        <v>11</v>
      </c>
      <c r="O52" s="33" t="s">
        <v>11</v>
      </c>
      <c r="P52" s="33" t="s">
        <v>11</v>
      </c>
      <c r="Q52" s="33" t="s">
        <v>11</v>
      </c>
      <c r="R52" s="33" t="s">
        <v>16</v>
      </c>
      <c r="S52" s="33" t="s">
        <v>11</v>
      </c>
      <c r="T52" s="33" t="s">
        <v>12</v>
      </c>
      <c r="U52" s="33" t="s">
        <v>11</v>
      </c>
      <c r="V52" s="33" t="s">
        <v>11</v>
      </c>
      <c r="W52" s="33" t="s">
        <v>11</v>
      </c>
      <c r="X52" s="33" t="s">
        <v>11</v>
      </c>
      <c r="Y52" s="33" t="s">
        <v>16</v>
      </c>
      <c r="Z52" s="33" t="s">
        <v>11</v>
      </c>
      <c r="AA52" s="33" t="s">
        <v>11</v>
      </c>
      <c r="AB52" s="33" t="s">
        <v>11</v>
      </c>
      <c r="AC52" s="108" t="s">
        <v>14</v>
      </c>
      <c r="AD52" s="33" t="s">
        <v>11</v>
      </c>
      <c r="AE52" s="33" t="s">
        <v>11</v>
      </c>
      <c r="AF52" s="33" t="s">
        <v>16</v>
      </c>
      <c r="AG52" s="33" t="s">
        <v>11</v>
      </c>
      <c r="AH52" s="33" t="s">
        <v>11</v>
      </c>
      <c r="AI52" s="17">
        <f t="shared" si="0"/>
        <v>23</v>
      </c>
      <c r="AJ52" s="17">
        <f t="shared" si="1"/>
        <v>1</v>
      </c>
      <c r="AK52" s="17">
        <f t="shared" si="2"/>
        <v>0</v>
      </c>
      <c r="AL52" s="17">
        <f t="shared" si="3"/>
        <v>1</v>
      </c>
      <c r="AM52" s="17">
        <v>41</v>
      </c>
      <c r="AN52" s="17">
        <f t="shared" si="4"/>
        <v>5</v>
      </c>
      <c r="AO52" s="18">
        <v>41</v>
      </c>
    </row>
    <row r="53" spans="1:41" ht="48">
      <c r="A53" s="32">
        <v>43</v>
      </c>
      <c r="B53" s="34">
        <v>247</v>
      </c>
      <c r="C53" s="30" t="s">
        <v>116</v>
      </c>
      <c r="D53" s="33" t="s">
        <v>16</v>
      </c>
      <c r="E53" s="33" t="s">
        <v>11</v>
      </c>
      <c r="F53" s="33" t="s">
        <v>11</v>
      </c>
      <c r="G53" s="33" t="s">
        <v>11</v>
      </c>
      <c r="H53" s="33" t="s">
        <v>11</v>
      </c>
      <c r="I53" s="33" t="s">
        <v>11</v>
      </c>
      <c r="J53" s="33" t="s">
        <v>11</v>
      </c>
      <c r="K53" s="33" t="s">
        <v>16</v>
      </c>
      <c r="L53" s="33" t="s">
        <v>11</v>
      </c>
      <c r="M53" s="33" t="s">
        <v>11</v>
      </c>
      <c r="N53" s="33" t="s">
        <v>11</v>
      </c>
      <c r="O53" s="33" t="s">
        <v>11</v>
      </c>
      <c r="P53" s="33" t="s">
        <v>11</v>
      </c>
      <c r="Q53" s="33" t="s">
        <v>11</v>
      </c>
      <c r="R53" s="33" t="s">
        <v>16</v>
      </c>
      <c r="S53" s="33" t="s">
        <v>12</v>
      </c>
      <c r="T53" s="33" t="s">
        <v>11</v>
      </c>
      <c r="U53" s="33" t="s">
        <v>11</v>
      </c>
      <c r="V53" s="33" t="s">
        <v>11</v>
      </c>
      <c r="W53" s="33" t="s">
        <v>11</v>
      </c>
      <c r="X53" s="33" t="s">
        <v>11</v>
      </c>
      <c r="Y53" s="33" t="s">
        <v>16</v>
      </c>
      <c r="Z53" s="33" t="s">
        <v>11</v>
      </c>
      <c r="AA53" s="33" t="s">
        <v>11</v>
      </c>
      <c r="AB53" s="33" t="s">
        <v>11</v>
      </c>
      <c r="AC53" s="108" t="s">
        <v>14</v>
      </c>
      <c r="AD53" s="33" t="s">
        <v>11</v>
      </c>
      <c r="AE53" s="33" t="s">
        <v>11</v>
      </c>
      <c r="AF53" s="33" t="s">
        <v>16</v>
      </c>
      <c r="AG53" s="33" t="s">
        <v>11</v>
      </c>
      <c r="AH53" s="33" t="s">
        <v>11</v>
      </c>
      <c r="AI53" s="17">
        <f t="shared" si="0"/>
        <v>23</v>
      </c>
      <c r="AJ53" s="17">
        <f t="shared" si="1"/>
        <v>1</v>
      </c>
      <c r="AK53" s="17">
        <f t="shared" si="2"/>
        <v>0</v>
      </c>
      <c r="AL53" s="17">
        <f t="shared" si="3"/>
        <v>1</v>
      </c>
      <c r="AM53" s="17">
        <v>42</v>
      </c>
      <c r="AN53" s="17">
        <f t="shared" si="4"/>
        <v>5</v>
      </c>
      <c r="AO53" s="18">
        <v>42</v>
      </c>
    </row>
    <row r="54" spans="1:41" ht="24">
      <c r="A54" s="33">
        <v>44</v>
      </c>
      <c r="B54" s="31">
        <v>248</v>
      </c>
      <c r="C54" s="30" t="s">
        <v>117</v>
      </c>
      <c r="D54" s="33" t="s">
        <v>16</v>
      </c>
      <c r="E54" s="33" t="s">
        <v>11</v>
      </c>
      <c r="F54" s="33" t="s">
        <v>11</v>
      </c>
      <c r="G54" s="33" t="s">
        <v>11</v>
      </c>
      <c r="H54" s="33" t="s">
        <v>11</v>
      </c>
      <c r="I54" s="33" t="s">
        <v>11</v>
      </c>
      <c r="J54" s="33" t="s">
        <v>11</v>
      </c>
      <c r="K54" s="33" t="s">
        <v>16</v>
      </c>
      <c r="L54" s="33" t="s">
        <v>11</v>
      </c>
      <c r="M54" s="33" t="s">
        <v>11</v>
      </c>
      <c r="N54" s="33" t="s">
        <v>11</v>
      </c>
      <c r="O54" s="33" t="s">
        <v>11</v>
      </c>
      <c r="P54" s="33" t="s">
        <v>11</v>
      </c>
      <c r="Q54" s="33" t="s">
        <v>11</v>
      </c>
      <c r="R54" s="33" t="s">
        <v>16</v>
      </c>
      <c r="S54" s="33" t="s">
        <v>11</v>
      </c>
      <c r="T54" s="33" t="s">
        <v>11</v>
      </c>
      <c r="U54" s="33" t="s">
        <v>11</v>
      </c>
      <c r="V54" s="33" t="s">
        <v>11</v>
      </c>
      <c r="W54" s="33" t="s">
        <v>11</v>
      </c>
      <c r="X54" s="33" t="s">
        <v>11</v>
      </c>
      <c r="Y54" s="33" t="s">
        <v>16</v>
      </c>
      <c r="Z54" s="33" t="s">
        <v>11</v>
      </c>
      <c r="AA54" s="33" t="s">
        <v>11</v>
      </c>
      <c r="AB54" s="33" t="s">
        <v>11</v>
      </c>
      <c r="AC54" s="108" t="s">
        <v>14</v>
      </c>
      <c r="AD54" s="33" t="s">
        <v>11</v>
      </c>
      <c r="AE54" s="33" t="s">
        <v>11</v>
      </c>
      <c r="AF54" s="33" t="s">
        <v>16</v>
      </c>
      <c r="AG54" s="33" t="s">
        <v>11</v>
      </c>
      <c r="AH54" s="33" t="s">
        <v>11</v>
      </c>
      <c r="AI54" s="17">
        <f t="shared" si="0"/>
        <v>24</v>
      </c>
      <c r="AJ54" s="17">
        <f t="shared" si="1"/>
        <v>0</v>
      </c>
      <c r="AK54" s="17">
        <f t="shared" si="2"/>
        <v>0</v>
      </c>
      <c r="AL54" s="17">
        <f t="shared" si="3"/>
        <v>1</v>
      </c>
      <c r="AM54" s="17">
        <v>43</v>
      </c>
      <c r="AN54" s="17">
        <f t="shared" si="4"/>
        <v>5</v>
      </c>
      <c r="AO54" s="18">
        <v>43</v>
      </c>
    </row>
    <row r="55" spans="1:41" ht="36">
      <c r="A55" s="33">
        <v>45</v>
      </c>
      <c r="B55" s="31">
        <v>249</v>
      </c>
      <c r="C55" s="30" t="s">
        <v>118</v>
      </c>
      <c r="D55" s="33" t="s">
        <v>16</v>
      </c>
      <c r="E55" s="33" t="s">
        <v>11</v>
      </c>
      <c r="F55" s="33" t="s">
        <v>11</v>
      </c>
      <c r="G55" s="33" t="s">
        <v>11</v>
      </c>
      <c r="H55" s="33" t="s">
        <v>11</v>
      </c>
      <c r="I55" s="33" t="s">
        <v>11</v>
      </c>
      <c r="J55" s="33" t="s">
        <v>11</v>
      </c>
      <c r="K55" s="33" t="s">
        <v>16</v>
      </c>
      <c r="L55" s="33" t="s">
        <v>11</v>
      </c>
      <c r="M55" s="33" t="s">
        <v>11</v>
      </c>
      <c r="N55" s="33" t="s">
        <v>12</v>
      </c>
      <c r="O55" s="33" t="s">
        <v>11</v>
      </c>
      <c r="P55" s="33" t="s">
        <v>11</v>
      </c>
      <c r="Q55" s="33" t="s">
        <v>12</v>
      </c>
      <c r="R55" s="33" t="s">
        <v>16</v>
      </c>
      <c r="S55" s="33" t="s">
        <v>11</v>
      </c>
      <c r="T55" s="33" t="s">
        <v>11</v>
      </c>
      <c r="U55" s="33" t="s">
        <v>11</v>
      </c>
      <c r="V55" s="33" t="s">
        <v>11</v>
      </c>
      <c r="W55" s="33" t="s">
        <v>11</v>
      </c>
      <c r="X55" s="33" t="s">
        <v>11</v>
      </c>
      <c r="Y55" s="33" t="s">
        <v>16</v>
      </c>
      <c r="Z55" s="33" t="s">
        <v>11</v>
      </c>
      <c r="AA55" s="33" t="s">
        <v>11</v>
      </c>
      <c r="AB55" s="33" t="s">
        <v>11</v>
      </c>
      <c r="AC55" s="108" t="s">
        <v>14</v>
      </c>
      <c r="AD55" s="33" t="s">
        <v>11</v>
      </c>
      <c r="AE55" s="33" t="s">
        <v>11</v>
      </c>
      <c r="AF55" s="33" t="s">
        <v>16</v>
      </c>
      <c r="AG55" s="33" t="s">
        <v>11</v>
      </c>
      <c r="AH55" s="33" t="s">
        <v>11</v>
      </c>
      <c r="AI55" s="17">
        <f t="shared" si="0"/>
        <v>22</v>
      </c>
      <c r="AJ55" s="17">
        <f t="shared" si="1"/>
        <v>2</v>
      </c>
      <c r="AK55" s="17">
        <f t="shared" si="2"/>
        <v>0</v>
      </c>
      <c r="AL55" s="17">
        <f t="shared" si="3"/>
        <v>1</v>
      </c>
      <c r="AM55" s="17">
        <v>44</v>
      </c>
      <c r="AN55" s="17">
        <f t="shared" si="4"/>
        <v>5</v>
      </c>
      <c r="AO55" s="18">
        <v>44</v>
      </c>
    </row>
    <row r="56" spans="1:41" ht="36">
      <c r="A56" s="32">
        <v>46</v>
      </c>
      <c r="B56" s="34">
        <v>250</v>
      </c>
      <c r="C56" s="30" t="s">
        <v>119</v>
      </c>
      <c r="D56" s="33" t="s">
        <v>16</v>
      </c>
      <c r="E56" s="33" t="s">
        <v>11</v>
      </c>
      <c r="F56" s="33" t="s">
        <v>11</v>
      </c>
      <c r="G56" s="33" t="s">
        <v>11</v>
      </c>
      <c r="H56" s="33" t="s">
        <v>11</v>
      </c>
      <c r="I56" s="33" t="s">
        <v>12</v>
      </c>
      <c r="J56" s="33" t="s">
        <v>11</v>
      </c>
      <c r="K56" s="33" t="s">
        <v>16</v>
      </c>
      <c r="L56" s="33" t="s">
        <v>12</v>
      </c>
      <c r="M56" s="33" t="s">
        <v>11</v>
      </c>
      <c r="N56" s="33" t="s">
        <v>11</v>
      </c>
      <c r="O56" s="33" t="s">
        <v>11</v>
      </c>
      <c r="P56" s="33" t="s">
        <v>11</v>
      </c>
      <c r="Q56" s="33" t="s">
        <v>11</v>
      </c>
      <c r="R56" s="33" t="s">
        <v>16</v>
      </c>
      <c r="S56" s="33" t="s">
        <v>11</v>
      </c>
      <c r="T56" s="33" t="s">
        <v>11</v>
      </c>
      <c r="U56" s="33" t="s">
        <v>11</v>
      </c>
      <c r="V56" s="33" t="s">
        <v>11</v>
      </c>
      <c r="W56" s="33" t="s">
        <v>11</v>
      </c>
      <c r="X56" s="33" t="s">
        <v>11</v>
      </c>
      <c r="Y56" s="33" t="s">
        <v>16</v>
      </c>
      <c r="Z56" s="33" t="s">
        <v>11</v>
      </c>
      <c r="AA56" s="33" t="s">
        <v>11</v>
      </c>
      <c r="AB56" s="33" t="s">
        <v>11</v>
      </c>
      <c r="AC56" s="108" t="s">
        <v>14</v>
      </c>
      <c r="AD56" s="33" t="s">
        <v>11</v>
      </c>
      <c r="AE56" s="33" t="s">
        <v>11</v>
      </c>
      <c r="AF56" s="33" t="s">
        <v>16</v>
      </c>
      <c r="AG56" s="33" t="s">
        <v>11</v>
      </c>
      <c r="AH56" s="33" t="s">
        <v>11</v>
      </c>
      <c r="AI56" s="17">
        <f t="shared" si="0"/>
        <v>22</v>
      </c>
      <c r="AJ56" s="17">
        <f t="shared" si="1"/>
        <v>2</v>
      </c>
      <c r="AK56" s="17">
        <f t="shared" si="2"/>
        <v>0</v>
      </c>
      <c r="AL56" s="17">
        <f t="shared" si="3"/>
        <v>1</v>
      </c>
      <c r="AM56" s="17">
        <v>45</v>
      </c>
      <c r="AN56" s="17">
        <f t="shared" si="4"/>
        <v>5</v>
      </c>
      <c r="AO56" s="18">
        <v>45</v>
      </c>
    </row>
    <row r="57" spans="1:41" ht="24">
      <c r="A57" s="33">
        <v>47</v>
      </c>
      <c r="B57" s="31">
        <v>251</v>
      </c>
      <c r="C57" s="30" t="s">
        <v>120</v>
      </c>
      <c r="D57" s="33" t="s">
        <v>16</v>
      </c>
      <c r="E57" s="33" t="s">
        <v>11</v>
      </c>
      <c r="F57" s="33" t="s">
        <v>11</v>
      </c>
      <c r="G57" s="33" t="s">
        <v>11</v>
      </c>
      <c r="H57" s="33" t="s">
        <v>12</v>
      </c>
      <c r="I57" s="33" t="s">
        <v>11</v>
      </c>
      <c r="J57" s="33" t="s">
        <v>11</v>
      </c>
      <c r="K57" s="33" t="s">
        <v>16</v>
      </c>
      <c r="L57" s="33" t="s">
        <v>11</v>
      </c>
      <c r="M57" s="33" t="s">
        <v>11</v>
      </c>
      <c r="N57" s="33" t="s">
        <v>11</v>
      </c>
      <c r="O57" s="33" t="s">
        <v>11</v>
      </c>
      <c r="P57" s="33" t="s">
        <v>11</v>
      </c>
      <c r="Q57" s="33" t="s">
        <v>11</v>
      </c>
      <c r="R57" s="33" t="s">
        <v>16</v>
      </c>
      <c r="S57" s="33" t="s">
        <v>11</v>
      </c>
      <c r="T57" s="33" t="s">
        <v>11</v>
      </c>
      <c r="U57" s="33" t="s">
        <v>11</v>
      </c>
      <c r="V57" s="33" t="s">
        <v>11</v>
      </c>
      <c r="W57" s="33" t="s">
        <v>11</v>
      </c>
      <c r="X57" s="33" t="s">
        <v>11</v>
      </c>
      <c r="Y57" s="33" t="s">
        <v>16</v>
      </c>
      <c r="Z57" s="33" t="s">
        <v>11</v>
      </c>
      <c r="AA57" s="33" t="s">
        <v>11</v>
      </c>
      <c r="AB57" s="33" t="s">
        <v>11</v>
      </c>
      <c r="AC57" s="108" t="s">
        <v>14</v>
      </c>
      <c r="AD57" s="33" t="s">
        <v>11</v>
      </c>
      <c r="AE57" s="33" t="s">
        <v>11</v>
      </c>
      <c r="AF57" s="33" t="s">
        <v>16</v>
      </c>
      <c r="AG57" s="33" t="s">
        <v>11</v>
      </c>
      <c r="AH57" s="33" t="s">
        <v>11</v>
      </c>
      <c r="AI57" s="17">
        <f t="shared" si="0"/>
        <v>23</v>
      </c>
      <c r="AJ57" s="17">
        <f t="shared" si="1"/>
        <v>1</v>
      </c>
      <c r="AK57" s="17">
        <f t="shared" si="2"/>
        <v>0</v>
      </c>
      <c r="AL57" s="17">
        <f t="shared" si="3"/>
        <v>1</v>
      </c>
      <c r="AM57" s="17">
        <v>46</v>
      </c>
      <c r="AN57" s="17">
        <f t="shared" si="4"/>
        <v>5</v>
      </c>
      <c r="AO57" s="18">
        <v>46</v>
      </c>
    </row>
    <row r="58" spans="1:41" ht="24">
      <c r="A58" s="33">
        <v>48</v>
      </c>
      <c r="B58" s="31">
        <v>252</v>
      </c>
      <c r="C58" s="30" t="s">
        <v>121</v>
      </c>
      <c r="D58" s="33" t="s">
        <v>16</v>
      </c>
      <c r="E58" s="33" t="s">
        <v>11</v>
      </c>
      <c r="F58" s="33" t="s">
        <v>11</v>
      </c>
      <c r="G58" s="33" t="s">
        <v>12</v>
      </c>
      <c r="H58" s="33" t="s">
        <v>11</v>
      </c>
      <c r="I58" s="33" t="s">
        <v>11</v>
      </c>
      <c r="J58" s="33" t="s">
        <v>11</v>
      </c>
      <c r="K58" s="33" t="s">
        <v>16</v>
      </c>
      <c r="L58" s="33" t="s">
        <v>11</v>
      </c>
      <c r="M58" s="33" t="s">
        <v>11</v>
      </c>
      <c r="N58" s="33" t="s">
        <v>11</v>
      </c>
      <c r="O58" s="33" t="s">
        <v>11</v>
      </c>
      <c r="P58" s="33" t="s">
        <v>11</v>
      </c>
      <c r="Q58" s="33" t="s">
        <v>11</v>
      </c>
      <c r="R58" s="33" t="s">
        <v>16</v>
      </c>
      <c r="S58" s="33" t="s">
        <v>11</v>
      </c>
      <c r="T58" s="33" t="s">
        <v>11</v>
      </c>
      <c r="U58" s="33" t="s">
        <v>11</v>
      </c>
      <c r="V58" s="33" t="s">
        <v>11</v>
      </c>
      <c r="W58" s="33" t="s">
        <v>11</v>
      </c>
      <c r="X58" s="33" t="s">
        <v>11</v>
      </c>
      <c r="Y58" s="33" t="s">
        <v>16</v>
      </c>
      <c r="Z58" s="33" t="s">
        <v>11</v>
      </c>
      <c r="AA58" s="33" t="s">
        <v>11</v>
      </c>
      <c r="AB58" s="33" t="s">
        <v>11</v>
      </c>
      <c r="AC58" s="108" t="s">
        <v>14</v>
      </c>
      <c r="AD58" s="33" t="s">
        <v>11</v>
      </c>
      <c r="AE58" s="33" t="s">
        <v>11</v>
      </c>
      <c r="AF58" s="33" t="s">
        <v>16</v>
      </c>
      <c r="AG58" s="33" t="s">
        <v>12</v>
      </c>
      <c r="AH58" s="33" t="s">
        <v>11</v>
      </c>
      <c r="AI58" s="17">
        <f t="shared" si="0"/>
        <v>22</v>
      </c>
      <c r="AJ58" s="17">
        <f t="shared" si="1"/>
        <v>2</v>
      </c>
      <c r="AK58" s="17">
        <f t="shared" si="2"/>
        <v>0</v>
      </c>
      <c r="AL58" s="17">
        <f t="shared" si="3"/>
        <v>1</v>
      </c>
      <c r="AM58" s="17">
        <v>47</v>
      </c>
      <c r="AN58" s="17">
        <f t="shared" si="4"/>
        <v>5</v>
      </c>
      <c r="AO58" s="18">
        <v>47</v>
      </c>
    </row>
    <row r="59" spans="1:41" ht="24">
      <c r="A59" s="32">
        <v>49</v>
      </c>
      <c r="B59" s="34">
        <v>253</v>
      </c>
      <c r="C59" s="30" t="s">
        <v>122</v>
      </c>
      <c r="D59" s="33" t="s">
        <v>16</v>
      </c>
      <c r="E59" s="33" t="s">
        <v>11</v>
      </c>
      <c r="F59" s="33" t="s">
        <v>12</v>
      </c>
      <c r="G59" s="33" t="s">
        <v>11</v>
      </c>
      <c r="H59" s="33" t="s">
        <v>11</v>
      </c>
      <c r="I59" s="33" t="s">
        <v>11</v>
      </c>
      <c r="J59" s="33" t="s">
        <v>11</v>
      </c>
      <c r="K59" s="33" t="s">
        <v>16</v>
      </c>
      <c r="L59" s="33" t="s">
        <v>11</v>
      </c>
      <c r="M59" s="33" t="s">
        <v>11</v>
      </c>
      <c r="N59" s="33" t="s">
        <v>11</v>
      </c>
      <c r="O59" s="33" t="s">
        <v>11</v>
      </c>
      <c r="P59" s="33" t="s">
        <v>11</v>
      </c>
      <c r="Q59" s="33" t="s">
        <v>11</v>
      </c>
      <c r="R59" s="33" t="s">
        <v>16</v>
      </c>
      <c r="S59" s="33" t="s">
        <v>11</v>
      </c>
      <c r="T59" s="33" t="s">
        <v>11</v>
      </c>
      <c r="U59" s="33" t="s">
        <v>11</v>
      </c>
      <c r="V59" s="33" t="s">
        <v>11</v>
      </c>
      <c r="W59" s="33" t="s">
        <v>11</v>
      </c>
      <c r="X59" s="33" t="s">
        <v>11</v>
      </c>
      <c r="Y59" s="33" t="s">
        <v>16</v>
      </c>
      <c r="Z59" s="33" t="s">
        <v>11</v>
      </c>
      <c r="AA59" s="33" t="s">
        <v>11</v>
      </c>
      <c r="AB59" s="33" t="s">
        <v>11</v>
      </c>
      <c r="AC59" s="108" t="s">
        <v>14</v>
      </c>
      <c r="AD59" s="33" t="s">
        <v>11</v>
      </c>
      <c r="AE59" s="33" t="s">
        <v>11</v>
      </c>
      <c r="AF59" s="33" t="s">
        <v>16</v>
      </c>
      <c r="AG59" s="33" t="s">
        <v>11</v>
      </c>
      <c r="AH59" s="33" t="s">
        <v>11</v>
      </c>
      <c r="AI59" s="17">
        <f t="shared" si="0"/>
        <v>23</v>
      </c>
      <c r="AJ59" s="17">
        <f t="shared" si="1"/>
        <v>1</v>
      </c>
      <c r="AK59" s="17">
        <f t="shared" si="2"/>
        <v>0</v>
      </c>
      <c r="AL59" s="17">
        <f t="shared" si="3"/>
        <v>1</v>
      </c>
      <c r="AM59" s="17">
        <v>48</v>
      </c>
      <c r="AN59" s="17">
        <f t="shared" si="4"/>
        <v>5</v>
      </c>
      <c r="AO59" s="18">
        <v>48</v>
      </c>
    </row>
    <row r="60" spans="1:41" ht="36">
      <c r="A60" s="33">
        <v>50</v>
      </c>
      <c r="B60" s="31">
        <v>254</v>
      </c>
      <c r="C60" s="30" t="s">
        <v>123</v>
      </c>
      <c r="D60" s="33" t="s">
        <v>16</v>
      </c>
      <c r="E60" s="33" t="s">
        <v>11</v>
      </c>
      <c r="F60" s="33" t="s">
        <v>11</v>
      </c>
      <c r="G60" s="33" t="s">
        <v>11</v>
      </c>
      <c r="H60" s="33" t="s">
        <v>12</v>
      </c>
      <c r="I60" s="33" t="s">
        <v>11</v>
      </c>
      <c r="J60" s="33" t="s">
        <v>11</v>
      </c>
      <c r="K60" s="33" t="s">
        <v>16</v>
      </c>
      <c r="L60" s="33" t="s">
        <v>11</v>
      </c>
      <c r="M60" s="33" t="s">
        <v>11</v>
      </c>
      <c r="N60" s="33" t="s">
        <v>11</v>
      </c>
      <c r="O60" s="33" t="s">
        <v>11</v>
      </c>
      <c r="P60" s="33" t="s">
        <v>12</v>
      </c>
      <c r="Q60" s="33" t="s">
        <v>11</v>
      </c>
      <c r="R60" s="33" t="s">
        <v>16</v>
      </c>
      <c r="S60" s="33" t="s">
        <v>11</v>
      </c>
      <c r="T60" s="33" t="s">
        <v>12</v>
      </c>
      <c r="U60" s="33" t="s">
        <v>11</v>
      </c>
      <c r="V60" s="33" t="s">
        <v>11</v>
      </c>
      <c r="W60" s="33" t="s">
        <v>11</v>
      </c>
      <c r="X60" s="33" t="s">
        <v>11</v>
      </c>
      <c r="Y60" s="33" t="s">
        <v>16</v>
      </c>
      <c r="Z60" s="33" t="s">
        <v>11</v>
      </c>
      <c r="AA60" s="33" t="s">
        <v>11</v>
      </c>
      <c r="AB60" s="33" t="s">
        <v>11</v>
      </c>
      <c r="AC60" s="108" t="s">
        <v>14</v>
      </c>
      <c r="AD60" s="33" t="s">
        <v>12</v>
      </c>
      <c r="AE60" s="33" t="s">
        <v>11</v>
      </c>
      <c r="AF60" s="33" t="s">
        <v>16</v>
      </c>
      <c r="AG60" s="33" t="s">
        <v>11</v>
      </c>
      <c r="AH60" s="33" t="s">
        <v>11</v>
      </c>
      <c r="AI60" s="17">
        <f t="shared" si="0"/>
        <v>20</v>
      </c>
      <c r="AJ60" s="17">
        <f t="shared" si="1"/>
        <v>4</v>
      </c>
      <c r="AK60" s="17">
        <f t="shared" si="2"/>
        <v>0</v>
      </c>
      <c r="AL60" s="17">
        <f t="shared" si="3"/>
        <v>1</v>
      </c>
      <c r="AM60" s="17">
        <v>49</v>
      </c>
      <c r="AN60" s="17">
        <f t="shared" si="4"/>
        <v>5</v>
      </c>
      <c r="AO60" s="18">
        <v>49</v>
      </c>
    </row>
    <row r="63" spans="1:41" ht="15.75" thickBot="1"/>
    <row r="64" spans="1:41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4"/>
    </row>
    <row r="65" spans="1:41">
      <c r="A65" s="65"/>
      <c r="B65" s="66"/>
      <c r="C65" s="66"/>
      <c r="D65" s="66"/>
      <c r="E65" s="6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2"/>
    </row>
    <row r="66" spans="1:41">
      <c r="A66" s="3"/>
      <c r="B66" s="86" t="s">
        <v>47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7"/>
    </row>
    <row r="67" spans="1:41" ht="15.75" thickBot="1">
      <c r="A67" s="88" t="s">
        <v>0</v>
      </c>
      <c r="B67" s="89"/>
      <c r="C67" s="90" t="s">
        <v>1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1"/>
    </row>
    <row r="68" spans="1:41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2"/>
    </row>
    <row r="69" spans="1:41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2"/>
    </row>
    <row r="70" spans="1:41">
      <c r="A70" s="82" t="s">
        <v>2</v>
      </c>
      <c r="B70" s="83"/>
      <c r="C70" s="84" t="s">
        <v>74</v>
      </c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5"/>
    </row>
    <row r="71" spans="1:41" ht="15.75" customHeight="1" thickBot="1">
      <c r="A71" s="81" t="s">
        <v>225</v>
      </c>
      <c r="B71" s="81"/>
      <c r="C71" s="81"/>
      <c r="D71" s="22"/>
      <c r="E71" s="72" t="s">
        <v>48</v>
      </c>
      <c r="F71" s="72"/>
      <c r="G71" s="72"/>
      <c r="H71" s="72"/>
      <c r="I71" s="72"/>
      <c r="J71" s="72"/>
      <c r="K71" s="72"/>
      <c r="L71" s="72" t="s">
        <v>49</v>
      </c>
      <c r="M71" s="72"/>
      <c r="N71" s="72"/>
      <c r="O71" s="72"/>
      <c r="P71" s="72"/>
      <c r="Q71" s="72"/>
      <c r="R71" s="72"/>
      <c r="S71" s="72" t="s">
        <v>50</v>
      </c>
      <c r="T71" s="72"/>
      <c r="U71" s="72"/>
      <c r="V71" s="72"/>
      <c r="W71" s="72"/>
      <c r="X71" s="72"/>
      <c r="Y71" s="72"/>
      <c r="Z71" s="72" t="s">
        <v>51</v>
      </c>
      <c r="AA71" s="72"/>
      <c r="AB71" s="72"/>
      <c r="AC71" s="72"/>
      <c r="AD71" s="72"/>
      <c r="AE71" s="72"/>
      <c r="AF71" s="72"/>
      <c r="AG71" s="24"/>
      <c r="AH71" s="23"/>
      <c r="AI71" s="6"/>
      <c r="AJ71" s="5"/>
      <c r="AK71" s="5"/>
      <c r="AL71" s="6"/>
      <c r="AM71" s="5"/>
      <c r="AN71" s="5"/>
      <c r="AO71" s="7"/>
    </row>
    <row r="72" spans="1:41">
      <c r="A72" s="92" t="s">
        <v>8</v>
      </c>
      <c r="B72" s="93" t="s">
        <v>9</v>
      </c>
      <c r="C72" s="93" t="s">
        <v>10</v>
      </c>
      <c r="D72" s="19">
        <v>1</v>
      </c>
      <c r="E72" s="19">
        <v>2</v>
      </c>
      <c r="F72" s="19">
        <v>3</v>
      </c>
      <c r="G72" s="19">
        <v>4</v>
      </c>
      <c r="H72" s="19">
        <v>5</v>
      </c>
      <c r="I72" s="19">
        <v>6</v>
      </c>
      <c r="J72" s="19">
        <v>7</v>
      </c>
      <c r="K72" s="19">
        <v>8</v>
      </c>
      <c r="L72" s="19">
        <v>9</v>
      </c>
      <c r="M72" s="19">
        <v>10</v>
      </c>
      <c r="N72" s="19">
        <v>11</v>
      </c>
      <c r="O72" s="19">
        <v>12</v>
      </c>
      <c r="P72" s="19">
        <v>13</v>
      </c>
      <c r="Q72" s="19">
        <v>14</v>
      </c>
      <c r="R72" s="19">
        <v>15</v>
      </c>
      <c r="S72" s="8">
        <v>16</v>
      </c>
      <c r="T72" s="8">
        <v>17</v>
      </c>
      <c r="U72" s="8">
        <v>18</v>
      </c>
      <c r="V72" s="8">
        <v>19</v>
      </c>
      <c r="W72" s="8">
        <v>20</v>
      </c>
      <c r="X72" s="8">
        <v>21</v>
      </c>
      <c r="Y72" s="8">
        <v>22</v>
      </c>
      <c r="Z72" s="8">
        <v>23</v>
      </c>
      <c r="AA72" s="8">
        <v>24</v>
      </c>
      <c r="AB72" s="8">
        <v>25</v>
      </c>
      <c r="AC72" s="19">
        <v>26</v>
      </c>
      <c r="AD72" s="8">
        <v>27</v>
      </c>
      <c r="AE72" s="8">
        <v>28</v>
      </c>
      <c r="AF72" s="8">
        <v>29</v>
      </c>
      <c r="AG72" s="8">
        <v>30</v>
      </c>
      <c r="AH72" s="8">
        <v>31</v>
      </c>
      <c r="AI72" s="9" t="s">
        <v>11</v>
      </c>
      <c r="AJ72" s="10" t="s">
        <v>12</v>
      </c>
      <c r="AK72" s="10" t="s">
        <v>13</v>
      </c>
      <c r="AL72" s="11" t="s">
        <v>14</v>
      </c>
      <c r="AM72" s="10" t="s">
        <v>15</v>
      </c>
      <c r="AN72" s="10" t="s">
        <v>16</v>
      </c>
      <c r="AO72" s="12" t="s">
        <v>17</v>
      </c>
    </row>
    <row r="73" spans="1:41" ht="15.75" thickBot="1">
      <c r="A73" s="77"/>
      <c r="B73" s="79"/>
      <c r="C73" s="79"/>
      <c r="D73" s="20" t="s">
        <v>22</v>
      </c>
      <c r="E73" s="20" t="s">
        <v>23</v>
      </c>
      <c r="F73" s="20" t="s">
        <v>24</v>
      </c>
      <c r="G73" s="20" t="s">
        <v>18</v>
      </c>
      <c r="H73" s="20" t="s">
        <v>19</v>
      </c>
      <c r="I73" s="20" t="s">
        <v>20</v>
      </c>
      <c r="J73" s="20" t="s">
        <v>21</v>
      </c>
      <c r="K73" s="20" t="s">
        <v>22</v>
      </c>
      <c r="L73" s="20" t="s">
        <v>23</v>
      </c>
      <c r="M73" s="20" t="s">
        <v>24</v>
      </c>
      <c r="N73" s="20" t="s">
        <v>18</v>
      </c>
      <c r="O73" s="20" t="s">
        <v>19</v>
      </c>
      <c r="P73" s="20" t="s">
        <v>20</v>
      </c>
      <c r="Q73" s="20" t="s">
        <v>21</v>
      </c>
      <c r="R73" s="20" t="s">
        <v>22</v>
      </c>
      <c r="S73" s="13" t="s">
        <v>23</v>
      </c>
      <c r="T73" s="13" t="s">
        <v>24</v>
      </c>
      <c r="U73" s="13" t="s">
        <v>18</v>
      </c>
      <c r="V73" s="13" t="s">
        <v>19</v>
      </c>
      <c r="W73" s="13" t="s">
        <v>20</v>
      </c>
      <c r="X73" s="13" t="s">
        <v>21</v>
      </c>
      <c r="Y73" s="13" t="s">
        <v>22</v>
      </c>
      <c r="Z73" s="13" t="s">
        <v>23</v>
      </c>
      <c r="AA73" s="13" t="s">
        <v>24</v>
      </c>
      <c r="AB73" s="13" t="s">
        <v>18</v>
      </c>
      <c r="AC73" s="20" t="s">
        <v>19</v>
      </c>
      <c r="AD73" s="13" t="s">
        <v>20</v>
      </c>
      <c r="AE73" s="13" t="s">
        <v>21</v>
      </c>
      <c r="AF73" s="13" t="s">
        <v>22</v>
      </c>
      <c r="AG73" s="13" t="s">
        <v>23</v>
      </c>
      <c r="AH73" s="13" t="s">
        <v>24</v>
      </c>
      <c r="AI73" s="9"/>
      <c r="AJ73" s="10"/>
      <c r="AK73" s="14"/>
      <c r="AL73" s="15"/>
      <c r="AM73" s="14"/>
      <c r="AN73" s="14"/>
      <c r="AO73" s="16"/>
    </row>
    <row r="74" spans="1:41" ht="15.75" thickBot="1">
      <c r="A74" s="33">
        <v>1</v>
      </c>
      <c r="B74" s="40" t="s">
        <v>125</v>
      </c>
      <c r="C74" s="37" t="s">
        <v>126</v>
      </c>
      <c r="D74" s="33" t="s">
        <v>16</v>
      </c>
      <c r="E74" s="33" t="s">
        <v>11</v>
      </c>
      <c r="F74" s="33" t="s">
        <v>11</v>
      </c>
      <c r="G74" s="33" t="s">
        <v>11</v>
      </c>
      <c r="H74" s="33" t="s">
        <v>11</v>
      </c>
      <c r="I74" s="33" t="s">
        <v>11</v>
      </c>
      <c r="J74" s="33" t="s">
        <v>11</v>
      </c>
      <c r="K74" s="33" t="s">
        <v>16</v>
      </c>
      <c r="L74" s="33" t="s">
        <v>11</v>
      </c>
      <c r="M74" s="33" t="s">
        <v>12</v>
      </c>
      <c r="N74" s="33" t="s">
        <v>11</v>
      </c>
      <c r="O74" s="33" t="s">
        <v>11</v>
      </c>
      <c r="P74" s="33" t="s">
        <v>11</v>
      </c>
      <c r="Q74" s="33" t="s">
        <v>11</v>
      </c>
      <c r="R74" s="33" t="s">
        <v>16</v>
      </c>
      <c r="S74" s="33" t="s">
        <v>11</v>
      </c>
      <c r="T74" s="33" t="s">
        <v>11</v>
      </c>
      <c r="U74" s="33" t="s">
        <v>11</v>
      </c>
      <c r="V74" s="33" t="s">
        <v>11</v>
      </c>
      <c r="W74" s="33" t="s">
        <v>11</v>
      </c>
      <c r="X74" s="33" t="s">
        <v>11</v>
      </c>
      <c r="Y74" s="33" t="s">
        <v>16</v>
      </c>
      <c r="Z74" s="33" t="s">
        <v>11</v>
      </c>
      <c r="AA74" s="33" t="s">
        <v>11</v>
      </c>
      <c r="AB74" s="33" t="s">
        <v>11</v>
      </c>
      <c r="AC74" s="108" t="s">
        <v>14</v>
      </c>
      <c r="AD74" s="33" t="s">
        <v>11</v>
      </c>
      <c r="AE74" s="33" t="s">
        <v>11</v>
      </c>
      <c r="AF74" s="33" t="s">
        <v>16</v>
      </c>
      <c r="AG74" s="33" t="s">
        <v>11</v>
      </c>
      <c r="AH74" s="33" t="s">
        <v>11</v>
      </c>
      <c r="AI74" s="33">
        <f>COUNTIF(D74:AG74,"P")</f>
        <v>23</v>
      </c>
      <c r="AJ74" s="33">
        <f>COUNTIF(D74:AG74,"A")</f>
        <v>1</v>
      </c>
      <c r="AK74" s="33">
        <f>COUNTIF(D64:AH74,"L")</f>
        <v>0</v>
      </c>
      <c r="AL74" s="33">
        <f>COUNTIF(D74:AG74,"H")</f>
        <v>1</v>
      </c>
      <c r="AM74" s="33">
        <v>0</v>
      </c>
      <c r="AN74" s="33">
        <f>COUNTIF(D74:AG74,"WO")</f>
        <v>5</v>
      </c>
      <c r="AO74" s="58">
        <v>0</v>
      </c>
    </row>
    <row r="75" spans="1:41" ht="39" thickBot="1">
      <c r="A75" s="33">
        <v>2</v>
      </c>
      <c r="B75" s="40" t="s">
        <v>127</v>
      </c>
      <c r="C75" s="37" t="s">
        <v>128</v>
      </c>
      <c r="D75" s="33" t="s">
        <v>16</v>
      </c>
      <c r="E75" s="33" t="s">
        <v>11</v>
      </c>
      <c r="F75" s="33" t="s">
        <v>11</v>
      </c>
      <c r="G75" s="33" t="s">
        <v>11</v>
      </c>
      <c r="H75" s="33" t="s">
        <v>11</v>
      </c>
      <c r="I75" s="33" t="s">
        <v>11</v>
      </c>
      <c r="J75" s="33" t="s">
        <v>11</v>
      </c>
      <c r="K75" s="33" t="s">
        <v>16</v>
      </c>
      <c r="L75" s="33" t="s">
        <v>11</v>
      </c>
      <c r="M75" s="33" t="s">
        <v>11</v>
      </c>
      <c r="N75" s="33" t="s">
        <v>11</v>
      </c>
      <c r="O75" s="33" t="s">
        <v>11</v>
      </c>
      <c r="P75" s="33" t="s">
        <v>11</v>
      </c>
      <c r="Q75" s="33" t="s">
        <v>11</v>
      </c>
      <c r="R75" s="33" t="s">
        <v>16</v>
      </c>
      <c r="S75" s="33" t="s">
        <v>11</v>
      </c>
      <c r="T75" s="33" t="s">
        <v>11</v>
      </c>
      <c r="U75" s="33" t="s">
        <v>11</v>
      </c>
      <c r="V75" s="33" t="s">
        <v>11</v>
      </c>
      <c r="W75" s="33" t="s">
        <v>11</v>
      </c>
      <c r="X75" s="33" t="s">
        <v>11</v>
      </c>
      <c r="Y75" s="33" t="s">
        <v>16</v>
      </c>
      <c r="Z75" s="33" t="s">
        <v>11</v>
      </c>
      <c r="AA75" s="33" t="s">
        <v>11</v>
      </c>
      <c r="AB75" s="33" t="s">
        <v>11</v>
      </c>
      <c r="AC75" s="108" t="s">
        <v>14</v>
      </c>
      <c r="AD75" s="33" t="s">
        <v>11</v>
      </c>
      <c r="AE75" s="33" t="s">
        <v>11</v>
      </c>
      <c r="AF75" s="33" t="s">
        <v>16</v>
      </c>
      <c r="AG75" s="33" t="s">
        <v>11</v>
      </c>
      <c r="AH75" s="33" t="s">
        <v>11</v>
      </c>
      <c r="AI75" s="33">
        <f t="shared" ref="AI75:AI123" si="5">COUNTIF(D75:AG75,"P")</f>
        <v>24</v>
      </c>
      <c r="AJ75" s="33">
        <f t="shared" ref="AJ75:AJ123" si="6">COUNTIF(D75:AG75,"A")</f>
        <v>0</v>
      </c>
      <c r="AK75" s="33">
        <f t="shared" ref="AK75:AK123" si="7">COUNTIF(D65:AH75,"L")</f>
        <v>0</v>
      </c>
      <c r="AL75" s="33">
        <f t="shared" ref="AL75:AL123" si="8">COUNTIF(D75:AG75,"H")</f>
        <v>1</v>
      </c>
      <c r="AM75" s="33">
        <v>1</v>
      </c>
      <c r="AN75" s="33">
        <f t="shared" ref="AN75:AN123" si="9">COUNTIF(D75:AG75,"WO")</f>
        <v>5</v>
      </c>
      <c r="AO75" s="58">
        <v>1</v>
      </c>
    </row>
    <row r="76" spans="1:41" ht="51.75" thickBot="1">
      <c r="A76" s="33">
        <v>3</v>
      </c>
      <c r="B76" s="40" t="s">
        <v>129</v>
      </c>
      <c r="C76" s="37" t="s">
        <v>130</v>
      </c>
      <c r="D76" s="33" t="s">
        <v>16</v>
      </c>
      <c r="E76" s="33" t="s">
        <v>11</v>
      </c>
      <c r="F76" s="33" t="s">
        <v>11</v>
      </c>
      <c r="G76" s="33" t="s">
        <v>11</v>
      </c>
      <c r="H76" s="33" t="s">
        <v>11</v>
      </c>
      <c r="I76" s="33" t="s">
        <v>11</v>
      </c>
      <c r="J76" s="33" t="s">
        <v>11</v>
      </c>
      <c r="K76" s="33" t="s">
        <v>16</v>
      </c>
      <c r="L76" s="33" t="s">
        <v>11</v>
      </c>
      <c r="M76" s="33" t="s">
        <v>11</v>
      </c>
      <c r="N76" s="33" t="s">
        <v>11</v>
      </c>
      <c r="O76" s="33" t="s">
        <v>11</v>
      </c>
      <c r="P76" s="33" t="s">
        <v>11</v>
      </c>
      <c r="Q76" s="33" t="s">
        <v>11</v>
      </c>
      <c r="R76" s="33" t="s">
        <v>16</v>
      </c>
      <c r="S76" s="33" t="s">
        <v>11</v>
      </c>
      <c r="T76" s="33" t="s">
        <v>11</v>
      </c>
      <c r="U76" s="33" t="s">
        <v>11</v>
      </c>
      <c r="V76" s="33" t="s">
        <v>11</v>
      </c>
      <c r="W76" s="33" t="s">
        <v>11</v>
      </c>
      <c r="X76" s="33" t="s">
        <v>11</v>
      </c>
      <c r="Y76" s="33" t="s">
        <v>16</v>
      </c>
      <c r="Z76" s="33" t="s">
        <v>11</v>
      </c>
      <c r="AA76" s="33" t="s">
        <v>11</v>
      </c>
      <c r="AB76" s="33" t="s">
        <v>11</v>
      </c>
      <c r="AC76" s="108" t="s">
        <v>14</v>
      </c>
      <c r="AD76" s="33" t="s">
        <v>11</v>
      </c>
      <c r="AE76" s="33" t="s">
        <v>11</v>
      </c>
      <c r="AF76" s="33" t="s">
        <v>16</v>
      </c>
      <c r="AG76" s="33" t="s">
        <v>11</v>
      </c>
      <c r="AH76" s="33" t="s">
        <v>11</v>
      </c>
      <c r="AI76" s="33">
        <f t="shared" si="5"/>
        <v>24</v>
      </c>
      <c r="AJ76" s="33">
        <f t="shared" si="6"/>
        <v>0</v>
      </c>
      <c r="AK76" s="33">
        <f t="shared" si="7"/>
        <v>0</v>
      </c>
      <c r="AL76" s="33">
        <f t="shared" si="8"/>
        <v>1</v>
      </c>
      <c r="AM76" s="33">
        <v>2</v>
      </c>
      <c r="AN76" s="33">
        <f t="shared" si="9"/>
        <v>5</v>
      </c>
      <c r="AO76" s="58">
        <v>2</v>
      </c>
    </row>
    <row r="77" spans="1:41" ht="51.75" thickBot="1">
      <c r="A77" s="33">
        <v>4</v>
      </c>
      <c r="B77" s="40" t="s">
        <v>131</v>
      </c>
      <c r="C77" s="37" t="s">
        <v>132</v>
      </c>
      <c r="D77" s="33" t="s">
        <v>16</v>
      </c>
      <c r="E77" s="33" t="s">
        <v>11</v>
      </c>
      <c r="F77" s="33" t="s">
        <v>12</v>
      </c>
      <c r="G77" s="33" t="s">
        <v>11</v>
      </c>
      <c r="H77" s="33" t="s">
        <v>11</v>
      </c>
      <c r="I77" s="33" t="s">
        <v>11</v>
      </c>
      <c r="J77" s="33" t="s">
        <v>11</v>
      </c>
      <c r="K77" s="33" t="s">
        <v>16</v>
      </c>
      <c r="L77" s="33" t="s">
        <v>11</v>
      </c>
      <c r="M77" s="33" t="s">
        <v>11</v>
      </c>
      <c r="N77" s="33" t="s">
        <v>11</v>
      </c>
      <c r="O77" s="33" t="s">
        <v>11</v>
      </c>
      <c r="P77" s="33" t="s">
        <v>11</v>
      </c>
      <c r="Q77" s="33" t="s">
        <v>11</v>
      </c>
      <c r="R77" s="33" t="s">
        <v>16</v>
      </c>
      <c r="S77" s="33" t="s">
        <v>11</v>
      </c>
      <c r="T77" s="33" t="s">
        <v>11</v>
      </c>
      <c r="U77" s="33" t="s">
        <v>11</v>
      </c>
      <c r="V77" s="33" t="s">
        <v>11</v>
      </c>
      <c r="W77" s="33" t="s">
        <v>11</v>
      </c>
      <c r="X77" s="33" t="s">
        <v>11</v>
      </c>
      <c r="Y77" s="33" t="s">
        <v>16</v>
      </c>
      <c r="Z77" s="33" t="s">
        <v>11</v>
      </c>
      <c r="AA77" s="33" t="s">
        <v>11</v>
      </c>
      <c r="AB77" s="33" t="s">
        <v>11</v>
      </c>
      <c r="AC77" s="108" t="s">
        <v>14</v>
      </c>
      <c r="AD77" s="33" t="s">
        <v>11</v>
      </c>
      <c r="AE77" s="33" t="s">
        <v>11</v>
      </c>
      <c r="AF77" s="33" t="s">
        <v>16</v>
      </c>
      <c r="AG77" s="33" t="s">
        <v>11</v>
      </c>
      <c r="AH77" s="33" t="s">
        <v>11</v>
      </c>
      <c r="AI77" s="33">
        <f t="shared" si="5"/>
        <v>23</v>
      </c>
      <c r="AJ77" s="33">
        <f t="shared" si="6"/>
        <v>1</v>
      </c>
      <c r="AK77" s="33">
        <f t="shared" si="7"/>
        <v>0</v>
      </c>
      <c r="AL77" s="33">
        <f t="shared" si="8"/>
        <v>1</v>
      </c>
      <c r="AM77" s="33">
        <v>3</v>
      </c>
      <c r="AN77" s="33">
        <f t="shared" si="9"/>
        <v>5</v>
      </c>
      <c r="AO77" s="58">
        <v>3</v>
      </c>
    </row>
    <row r="78" spans="1:41" ht="51.75" thickBot="1">
      <c r="A78" s="33">
        <v>5</v>
      </c>
      <c r="B78" s="40" t="s">
        <v>133</v>
      </c>
      <c r="C78" s="37" t="s">
        <v>134</v>
      </c>
      <c r="D78" s="33" t="s">
        <v>16</v>
      </c>
      <c r="E78" s="33" t="s">
        <v>11</v>
      </c>
      <c r="F78" s="33" t="s">
        <v>11</v>
      </c>
      <c r="G78" s="33" t="s">
        <v>11</v>
      </c>
      <c r="H78" s="33" t="s">
        <v>11</v>
      </c>
      <c r="I78" s="33" t="s">
        <v>11</v>
      </c>
      <c r="J78" s="33" t="s">
        <v>11</v>
      </c>
      <c r="K78" s="33" t="s">
        <v>16</v>
      </c>
      <c r="L78" s="33" t="s">
        <v>11</v>
      </c>
      <c r="M78" s="33" t="s">
        <v>11</v>
      </c>
      <c r="N78" s="33" t="s">
        <v>11</v>
      </c>
      <c r="O78" s="33" t="s">
        <v>11</v>
      </c>
      <c r="P78" s="33" t="s">
        <v>11</v>
      </c>
      <c r="Q78" s="33" t="s">
        <v>11</v>
      </c>
      <c r="R78" s="33" t="s">
        <v>16</v>
      </c>
      <c r="S78" s="33" t="s">
        <v>11</v>
      </c>
      <c r="T78" s="33" t="s">
        <v>11</v>
      </c>
      <c r="U78" s="33" t="s">
        <v>11</v>
      </c>
      <c r="V78" s="33" t="s">
        <v>11</v>
      </c>
      <c r="W78" s="33" t="s">
        <v>11</v>
      </c>
      <c r="X78" s="33" t="s">
        <v>11</v>
      </c>
      <c r="Y78" s="33" t="s">
        <v>16</v>
      </c>
      <c r="Z78" s="33" t="s">
        <v>11</v>
      </c>
      <c r="AA78" s="33" t="s">
        <v>11</v>
      </c>
      <c r="AB78" s="33" t="s">
        <v>11</v>
      </c>
      <c r="AC78" s="108" t="s">
        <v>14</v>
      </c>
      <c r="AD78" s="33" t="s">
        <v>11</v>
      </c>
      <c r="AE78" s="33" t="s">
        <v>11</v>
      </c>
      <c r="AF78" s="33" t="s">
        <v>16</v>
      </c>
      <c r="AG78" s="33" t="s">
        <v>11</v>
      </c>
      <c r="AH78" s="33" t="s">
        <v>11</v>
      </c>
      <c r="AI78" s="33">
        <f t="shared" si="5"/>
        <v>24</v>
      </c>
      <c r="AJ78" s="33">
        <f t="shared" si="6"/>
        <v>0</v>
      </c>
      <c r="AK78" s="33">
        <f t="shared" si="7"/>
        <v>0</v>
      </c>
      <c r="AL78" s="33">
        <f t="shared" si="8"/>
        <v>1</v>
      </c>
      <c r="AM78" s="33">
        <v>4</v>
      </c>
      <c r="AN78" s="33">
        <f t="shared" si="9"/>
        <v>5</v>
      </c>
      <c r="AO78" s="58">
        <v>4</v>
      </c>
    </row>
    <row r="79" spans="1:41" ht="39" thickBot="1">
      <c r="A79" s="33">
        <v>6</v>
      </c>
      <c r="B79" s="40" t="s">
        <v>135</v>
      </c>
      <c r="C79" s="37" t="s">
        <v>136</v>
      </c>
      <c r="D79" s="33" t="s">
        <v>16</v>
      </c>
      <c r="E79" s="33" t="s">
        <v>11</v>
      </c>
      <c r="F79" s="33" t="s">
        <v>12</v>
      </c>
      <c r="G79" s="33" t="s">
        <v>11</v>
      </c>
      <c r="H79" s="33" t="s">
        <v>11</v>
      </c>
      <c r="I79" s="33" t="s">
        <v>11</v>
      </c>
      <c r="J79" s="33" t="s">
        <v>11</v>
      </c>
      <c r="K79" s="33" t="s">
        <v>16</v>
      </c>
      <c r="L79" s="33" t="s">
        <v>11</v>
      </c>
      <c r="M79" s="33" t="s">
        <v>11</v>
      </c>
      <c r="N79" s="33" t="s">
        <v>11</v>
      </c>
      <c r="O79" s="33" t="s">
        <v>11</v>
      </c>
      <c r="P79" s="33" t="s">
        <v>11</v>
      </c>
      <c r="Q79" s="33" t="s">
        <v>11</v>
      </c>
      <c r="R79" s="33" t="s">
        <v>16</v>
      </c>
      <c r="S79" s="33" t="s">
        <v>11</v>
      </c>
      <c r="T79" s="33" t="s">
        <v>11</v>
      </c>
      <c r="U79" s="33" t="s">
        <v>11</v>
      </c>
      <c r="V79" s="33" t="s">
        <v>11</v>
      </c>
      <c r="W79" s="33" t="s">
        <v>11</v>
      </c>
      <c r="X79" s="33" t="s">
        <v>11</v>
      </c>
      <c r="Y79" s="33" t="s">
        <v>16</v>
      </c>
      <c r="Z79" s="33" t="s">
        <v>11</v>
      </c>
      <c r="AA79" s="33" t="s">
        <v>11</v>
      </c>
      <c r="AB79" s="33" t="s">
        <v>11</v>
      </c>
      <c r="AC79" s="108" t="s">
        <v>14</v>
      </c>
      <c r="AD79" s="33" t="s">
        <v>11</v>
      </c>
      <c r="AE79" s="33" t="s">
        <v>11</v>
      </c>
      <c r="AF79" s="33" t="s">
        <v>16</v>
      </c>
      <c r="AG79" s="33" t="s">
        <v>11</v>
      </c>
      <c r="AH79" s="33" t="s">
        <v>11</v>
      </c>
      <c r="AI79" s="33">
        <f t="shared" si="5"/>
        <v>23</v>
      </c>
      <c r="AJ79" s="33">
        <f t="shared" si="6"/>
        <v>1</v>
      </c>
      <c r="AK79" s="33">
        <f t="shared" si="7"/>
        <v>0</v>
      </c>
      <c r="AL79" s="33">
        <f t="shared" si="8"/>
        <v>1</v>
      </c>
      <c r="AM79" s="33">
        <v>5</v>
      </c>
      <c r="AN79" s="33">
        <f t="shared" si="9"/>
        <v>5</v>
      </c>
      <c r="AO79" s="58">
        <v>5</v>
      </c>
    </row>
    <row r="80" spans="1:41" ht="51.75" thickBot="1">
      <c r="A80" s="33">
        <v>7</v>
      </c>
      <c r="B80" s="40" t="s">
        <v>137</v>
      </c>
      <c r="C80" s="37" t="s">
        <v>138</v>
      </c>
      <c r="D80" s="33" t="s">
        <v>16</v>
      </c>
      <c r="E80" s="33" t="s">
        <v>11</v>
      </c>
      <c r="F80" s="33" t="s">
        <v>11</v>
      </c>
      <c r="G80" s="33" t="s">
        <v>11</v>
      </c>
      <c r="H80" s="33" t="s">
        <v>11</v>
      </c>
      <c r="I80" s="33" t="s">
        <v>11</v>
      </c>
      <c r="J80" s="33" t="s">
        <v>11</v>
      </c>
      <c r="K80" s="33" t="s">
        <v>16</v>
      </c>
      <c r="L80" s="33" t="s">
        <v>11</v>
      </c>
      <c r="M80" s="33" t="s">
        <v>11</v>
      </c>
      <c r="N80" s="33" t="s">
        <v>11</v>
      </c>
      <c r="O80" s="33" t="s">
        <v>11</v>
      </c>
      <c r="P80" s="33" t="s">
        <v>11</v>
      </c>
      <c r="Q80" s="33" t="s">
        <v>11</v>
      </c>
      <c r="R80" s="33" t="s">
        <v>16</v>
      </c>
      <c r="S80" s="33" t="s">
        <v>11</v>
      </c>
      <c r="T80" s="33" t="s">
        <v>11</v>
      </c>
      <c r="U80" s="33" t="s">
        <v>11</v>
      </c>
      <c r="V80" s="33" t="s">
        <v>11</v>
      </c>
      <c r="W80" s="33" t="s">
        <v>11</v>
      </c>
      <c r="X80" s="33" t="s">
        <v>11</v>
      </c>
      <c r="Y80" s="33" t="s">
        <v>16</v>
      </c>
      <c r="Z80" s="33" t="s">
        <v>11</v>
      </c>
      <c r="AA80" s="33" t="s">
        <v>11</v>
      </c>
      <c r="AB80" s="33" t="s">
        <v>11</v>
      </c>
      <c r="AC80" s="108" t="s">
        <v>14</v>
      </c>
      <c r="AD80" s="33" t="s">
        <v>11</v>
      </c>
      <c r="AE80" s="33" t="s">
        <v>11</v>
      </c>
      <c r="AF80" s="33" t="s">
        <v>16</v>
      </c>
      <c r="AG80" s="33" t="s">
        <v>11</v>
      </c>
      <c r="AH80" s="33" t="s">
        <v>11</v>
      </c>
      <c r="AI80" s="33">
        <f t="shared" si="5"/>
        <v>24</v>
      </c>
      <c r="AJ80" s="33">
        <f t="shared" si="6"/>
        <v>0</v>
      </c>
      <c r="AK80" s="33">
        <f t="shared" si="7"/>
        <v>0</v>
      </c>
      <c r="AL80" s="33">
        <f t="shared" si="8"/>
        <v>1</v>
      </c>
      <c r="AM80" s="33">
        <v>6</v>
      </c>
      <c r="AN80" s="33">
        <f t="shared" si="9"/>
        <v>5</v>
      </c>
      <c r="AO80" s="58">
        <v>6</v>
      </c>
    </row>
    <row r="81" spans="1:41" ht="39" thickBot="1">
      <c r="A81" s="33">
        <v>8</v>
      </c>
      <c r="B81" s="40" t="s">
        <v>139</v>
      </c>
      <c r="C81" s="37" t="s">
        <v>140</v>
      </c>
      <c r="D81" s="33" t="s">
        <v>16</v>
      </c>
      <c r="E81" s="33" t="s">
        <v>11</v>
      </c>
      <c r="F81" s="33" t="s">
        <v>11</v>
      </c>
      <c r="G81" s="33" t="s">
        <v>11</v>
      </c>
      <c r="H81" s="33" t="s">
        <v>11</v>
      </c>
      <c r="I81" s="33" t="s">
        <v>11</v>
      </c>
      <c r="J81" s="33" t="s">
        <v>11</v>
      </c>
      <c r="K81" s="33" t="s">
        <v>16</v>
      </c>
      <c r="L81" s="33" t="s">
        <v>11</v>
      </c>
      <c r="M81" s="33" t="s">
        <v>11</v>
      </c>
      <c r="N81" s="33" t="s">
        <v>11</v>
      </c>
      <c r="O81" s="33" t="s">
        <v>11</v>
      </c>
      <c r="P81" s="33" t="s">
        <v>11</v>
      </c>
      <c r="Q81" s="33" t="s">
        <v>11</v>
      </c>
      <c r="R81" s="33" t="s">
        <v>16</v>
      </c>
      <c r="S81" s="33" t="s">
        <v>11</v>
      </c>
      <c r="T81" s="33" t="s">
        <v>11</v>
      </c>
      <c r="U81" s="33" t="s">
        <v>11</v>
      </c>
      <c r="V81" s="33" t="s">
        <v>11</v>
      </c>
      <c r="W81" s="33" t="s">
        <v>11</v>
      </c>
      <c r="X81" s="33" t="s">
        <v>11</v>
      </c>
      <c r="Y81" s="33" t="s">
        <v>16</v>
      </c>
      <c r="Z81" s="33" t="s">
        <v>11</v>
      </c>
      <c r="AA81" s="33" t="s">
        <v>11</v>
      </c>
      <c r="AB81" s="33" t="s">
        <v>11</v>
      </c>
      <c r="AC81" s="108" t="s">
        <v>14</v>
      </c>
      <c r="AD81" s="33" t="s">
        <v>11</v>
      </c>
      <c r="AE81" s="33" t="s">
        <v>11</v>
      </c>
      <c r="AF81" s="33" t="s">
        <v>16</v>
      </c>
      <c r="AG81" s="33" t="s">
        <v>11</v>
      </c>
      <c r="AH81" s="33" t="s">
        <v>11</v>
      </c>
      <c r="AI81" s="33">
        <f t="shared" si="5"/>
        <v>24</v>
      </c>
      <c r="AJ81" s="33">
        <f t="shared" si="6"/>
        <v>0</v>
      </c>
      <c r="AK81" s="33">
        <f t="shared" si="7"/>
        <v>0</v>
      </c>
      <c r="AL81" s="33">
        <f t="shared" si="8"/>
        <v>1</v>
      </c>
      <c r="AM81" s="33">
        <v>7</v>
      </c>
      <c r="AN81" s="33">
        <f t="shared" si="9"/>
        <v>5</v>
      </c>
      <c r="AO81" s="58">
        <v>7</v>
      </c>
    </row>
    <row r="82" spans="1:41" ht="39" thickBot="1">
      <c r="A82" s="33">
        <v>9</v>
      </c>
      <c r="B82" s="40" t="s">
        <v>141</v>
      </c>
      <c r="C82" s="37" t="s">
        <v>142</v>
      </c>
      <c r="D82" s="33" t="s">
        <v>16</v>
      </c>
      <c r="E82" s="33" t="s">
        <v>11</v>
      </c>
      <c r="F82" s="33" t="s">
        <v>12</v>
      </c>
      <c r="G82" s="33" t="s">
        <v>11</v>
      </c>
      <c r="H82" s="33" t="s">
        <v>11</v>
      </c>
      <c r="I82" s="33" t="s">
        <v>11</v>
      </c>
      <c r="J82" s="33" t="s">
        <v>11</v>
      </c>
      <c r="K82" s="33" t="s">
        <v>16</v>
      </c>
      <c r="L82" s="33" t="s">
        <v>11</v>
      </c>
      <c r="M82" s="33" t="s">
        <v>11</v>
      </c>
      <c r="N82" s="33" t="s">
        <v>11</v>
      </c>
      <c r="O82" s="33" t="s">
        <v>11</v>
      </c>
      <c r="P82" s="33" t="s">
        <v>11</v>
      </c>
      <c r="Q82" s="33" t="s">
        <v>11</v>
      </c>
      <c r="R82" s="33" t="s">
        <v>16</v>
      </c>
      <c r="S82" s="33" t="s">
        <v>11</v>
      </c>
      <c r="T82" s="33" t="s">
        <v>11</v>
      </c>
      <c r="U82" s="33" t="s">
        <v>11</v>
      </c>
      <c r="V82" s="33" t="s">
        <v>11</v>
      </c>
      <c r="W82" s="33" t="s">
        <v>11</v>
      </c>
      <c r="X82" s="33" t="s">
        <v>11</v>
      </c>
      <c r="Y82" s="33" t="s">
        <v>16</v>
      </c>
      <c r="Z82" s="33" t="s">
        <v>11</v>
      </c>
      <c r="AA82" s="33" t="s">
        <v>11</v>
      </c>
      <c r="AB82" s="33" t="s">
        <v>11</v>
      </c>
      <c r="AC82" s="108" t="s">
        <v>14</v>
      </c>
      <c r="AD82" s="33" t="s">
        <v>11</v>
      </c>
      <c r="AE82" s="33" t="s">
        <v>11</v>
      </c>
      <c r="AF82" s="33" t="s">
        <v>16</v>
      </c>
      <c r="AG82" s="33" t="s">
        <v>11</v>
      </c>
      <c r="AH82" s="33" t="s">
        <v>11</v>
      </c>
      <c r="AI82" s="33">
        <f t="shared" si="5"/>
        <v>23</v>
      </c>
      <c r="AJ82" s="33">
        <f t="shared" si="6"/>
        <v>1</v>
      </c>
      <c r="AK82" s="33">
        <f t="shared" si="7"/>
        <v>0</v>
      </c>
      <c r="AL82" s="33">
        <f t="shared" si="8"/>
        <v>1</v>
      </c>
      <c r="AM82" s="33">
        <v>8</v>
      </c>
      <c r="AN82" s="33">
        <f t="shared" si="9"/>
        <v>5</v>
      </c>
      <c r="AO82" s="58">
        <v>8</v>
      </c>
    </row>
    <row r="83" spans="1:41" ht="26.25" thickBot="1">
      <c r="A83" s="33">
        <v>10</v>
      </c>
      <c r="B83" s="40" t="s">
        <v>143</v>
      </c>
      <c r="C83" s="37" t="s">
        <v>144</v>
      </c>
      <c r="D83" s="33" t="s">
        <v>16</v>
      </c>
      <c r="E83" s="33" t="s">
        <v>11</v>
      </c>
      <c r="F83" s="33" t="s">
        <v>11</v>
      </c>
      <c r="G83" s="33" t="s">
        <v>11</v>
      </c>
      <c r="H83" s="33" t="s">
        <v>11</v>
      </c>
      <c r="I83" s="33" t="s">
        <v>11</v>
      </c>
      <c r="J83" s="33" t="s">
        <v>11</v>
      </c>
      <c r="K83" s="33" t="s">
        <v>16</v>
      </c>
      <c r="L83" s="33" t="s">
        <v>11</v>
      </c>
      <c r="M83" s="33" t="s">
        <v>11</v>
      </c>
      <c r="N83" s="33" t="s">
        <v>11</v>
      </c>
      <c r="O83" s="33" t="s">
        <v>11</v>
      </c>
      <c r="P83" s="33" t="s">
        <v>11</v>
      </c>
      <c r="Q83" s="33" t="s">
        <v>11</v>
      </c>
      <c r="R83" s="33" t="s">
        <v>16</v>
      </c>
      <c r="S83" s="33" t="s">
        <v>11</v>
      </c>
      <c r="T83" s="33" t="s">
        <v>11</v>
      </c>
      <c r="U83" s="33" t="s">
        <v>11</v>
      </c>
      <c r="V83" s="33" t="s">
        <v>11</v>
      </c>
      <c r="W83" s="33" t="s">
        <v>11</v>
      </c>
      <c r="X83" s="33" t="s">
        <v>11</v>
      </c>
      <c r="Y83" s="33" t="s">
        <v>16</v>
      </c>
      <c r="Z83" s="33" t="s">
        <v>11</v>
      </c>
      <c r="AA83" s="33" t="s">
        <v>11</v>
      </c>
      <c r="AB83" s="33" t="s">
        <v>11</v>
      </c>
      <c r="AC83" s="108" t="s">
        <v>14</v>
      </c>
      <c r="AD83" s="33" t="s">
        <v>11</v>
      </c>
      <c r="AE83" s="33" t="s">
        <v>11</v>
      </c>
      <c r="AF83" s="33" t="s">
        <v>16</v>
      </c>
      <c r="AG83" s="33" t="s">
        <v>11</v>
      </c>
      <c r="AH83" s="33" t="s">
        <v>11</v>
      </c>
      <c r="AI83" s="33">
        <f t="shared" si="5"/>
        <v>24</v>
      </c>
      <c r="AJ83" s="33">
        <f t="shared" si="6"/>
        <v>0</v>
      </c>
      <c r="AK83" s="33">
        <f t="shared" si="7"/>
        <v>0</v>
      </c>
      <c r="AL83" s="33">
        <f t="shared" si="8"/>
        <v>1</v>
      </c>
      <c r="AM83" s="33">
        <v>9</v>
      </c>
      <c r="AN83" s="33">
        <f t="shared" si="9"/>
        <v>5</v>
      </c>
      <c r="AO83" s="58">
        <v>9</v>
      </c>
    </row>
    <row r="84" spans="1:41" ht="39" thickBot="1">
      <c r="A84" s="33">
        <v>11</v>
      </c>
      <c r="B84" s="40" t="s">
        <v>145</v>
      </c>
      <c r="C84" s="37" t="s">
        <v>146</v>
      </c>
      <c r="D84" s="33" t="s">
        <v>16</v>
      </c>
      <c r="E84" s="33" t="s">
        <v>11</v>
      </c>
      <c r="F84" s="33" t="s">
        <v>11</v>
      </c>
      <c r="G84" s="33" t="s">
        <v>11</v>
      </c>
      <c r="H84" s="33" t="s">
        <v>11</v>
      </c>
      <c r="I84" s="33" t="s">
        <v>11</v>
      </c>
      <c r="J84" s="33" t="s">
        <v>11</v>
      </c>
      <c r="K84" s="33" t="s">
        <v>16</v>
      </c>
      <c r="L84" s="33" t="s">
        <v>11</v>
      </c>
      <c r="M84" s="33" t="s">
        <v>11</v>
      </c>
      <c r="N84" s="33" t="s">
        <v>11</v>
      </c>
      <c r="O84" s="33" t="s">
        <v>11</v>
      </c>
      <c r="P84" s="33" t="s">
        <v>11</v>
      </c>
      <c r="Q84" s="33" t="s">
        <v>11</v>
      </c>
      <c r="R84" s="33" t="s">
        <v>16</v>
      </c>
      <c r="S84" s="33" t="s">
        <v>11</v>
      </c>
      <c r="T84" s="33" t="s">
        <v>11</v>
      </c>
      <c r="U84" s="33" t="s">
        <v>11</v>
      </c>
      <c r="V84" s="33" t="s">
        <v>11</v>
      </c>
      <c r="W84" s="33" t="s">
        <v>11</v>
      </c>
      <c r="X84" s="33" t="s">
        <v>11</v>
      </c>
      <c r="Y84" s="33" t="s">
        <v>16</v>
      </c>
      <c r="Z84" s="33" t="s">
        <v>11</v>
      </c>
      <c r="AA84" s="33" t="s">
        <v>11</v>
      </c>
      <c r="AB84" s="33" t="s">
        <v>11</v>
      </c>
      <c r="AC84" s="108" t="s">
        <v>14</v>
      </c>
      <c r="AD84" s="33" t="s">
        <v>11</v>
      </c>
      <c r="AE84" s="33" t="s">
        <v>11</v>
      </c>
      <c r="AF84" s="33" t="s">
        <v>16</v>
      </c>
      <c r="AG84" s="33" t="s">
        <v>11</v>
      </c>
      <c r="AH84" s="33" t="s">
        <v>11</v>
      </c>
      <c r="AI84" s="33">
        <f t="shared" si="5"/>
        <v>24</v>
      </c>
      <c r="AJ84" s="33">
        <f t="shared" si="6"/>
        <v>0</v>
      </c>
      <c r="AK84" s="33">
        <f t="shared" si="7"/>
        <v>0</v>
      </c>
      <c r="AL84" s="33">
        <f t="shared" si="8"/>
        <v>1</v>
      </c>
      <c r="AM84" s="33">
        <v>10</v>
      </c>
      <c r="AN84" s="33">
        <f t="shared" si="9"/>
        <v>5</v>
      </c>
      <c r="AO84" s="58">
        <v>10</v>
      </c>
    </row>
    <row r="85" spans="1:41" ht="26.25" thickBot="1">
      <c r="A85" s="33">
        <v>12</v>
      </c>
      <c r="B85" s="40" t="s">
        <v>147</v>
      </c>
      <c r="C85" s="37" t="s">
        <v>148</v>
      </c>
      <c r="D85" s="33" t="s">
        <v>16</v>
      </c>
      <c r="E85" s="33" t="s">
        <v>11</v>
      </c>
      <c r="F85" s="33" t="s">
        <v>11</v>
      </c>
      <c r="G85" s="33" t="s">
        <v>11</v>
      </c>
      <c r="H85" s="33" t="s">
        <v>11</v>
      </c>
      <c r="I85" s="33" t="s">
        <v>11</v>
      </c>
      <c r="J85" s="33" t="s">
        <v>11</v>
      </c>
      <c r="K85" s="33" t="s">
        <v>16</v>
      </c>
      <c r="L85" s="33" t="s">
        <v>11</v>
      </c>
      <c r="M85" s="33" t="s">
        <v>11</v>
      </c>
      <c r="N85" s="33" t="s">
        <v>11</v>
      </c>
      <c r="O85" s="33" t="s">
        <v>11</v>
      </c>
      <c r="P85" s="33" t="s">
        <v>11</v>
      </c>
      <c r="Q85" s="33" t="s">
        <v>11</v>
      </c>
      <c r="R85" s="33" t="s">
        <v>16</v>
      </c>
      <c r="S85" s="33" t="s">
        <v>11</v>
      </c>
      <c r="T85" s="33" t="s">
        <v>11</v>
      </c>
      <c r="U85" s="33" t="s">
        <v>11</v>
      </c>
      <c r="V85" s="33" t="s">
        <v>11</v>
      </c>
      <c r="W85" s="33" t="s">
        <v>11</v>
      </c>
      <c r="X85" s="33" t="s">
        <v>11</v>
      </c>
      <c r="Y85" s="33" t="s">
        <v>16</v>
      </c>
      <c r="Z85" s="33" t="s">
        <v>11</v>
      </c>
      <c r="AA85" s="33" t="s">
        <v>11</v>
      </c>
      <c r="AB85" s="33" t="s">
        <v>11</v>
      </c>
      <c r="AC85" s="108" t="s">
        <v>14</v>
      </c>
      <c r="AD85" s="33" t="s">
        <v>11</v>
      </c>
      <c r="AE85" s="33" t="s">
        <v>11</v>
      </c>
      <c r="AF85" s="33" t="s">
        <v>16</v>
      </c>
      <c r="AG85" s="33" t="s">
        <v>11</v>
      </c>
      <c r="AH85" s="33" t="s">
        <v>11</v>
      </c>
      <c r="AI85" s="33">
        <f t="shared" si="5"/>
        <v>24</v>
      </c>
      <c r="AJ85" s="33">
        <f t="shared" si="6"/>
        <v>0</v>
      </c>
      <c r="AK85" s="33">
        <f t="shared" si="7"/>
        <v>0</v>
      </c>
      <c r="AL85" s="33">
        <f t="shared" si="8"/>
        <v>1</v>
      </c>
      <c r="AM85" s="33">
        <v>11</v>
      </c>
      <c r="AN85" s="33">
        <f t="shared" si="9"/>
        <v>5</v>
      </c>
      <c r="AO85" s="58">
        <v>11</v>
      </c>
    </row>
    <row r="86" spans="1:41" ht="26.25" thickBot="1">
      <c r="A86" s="33">
        <v>13</v>
      </c>
      <c r="B86" s="40" t="s">
        <v>149</v>
      </c>
      <c r="C86" s="37" t="s">
        <v>150</v>
      </c>
      <c r="D86" s="33" t="s">
        <v>16</v>
      </c>
      <c r="E86" s="33" t="s">
        <v>11</v>
      </c>
      <c r="F86" s="33" t="s">
        <v>11</v>
      </c>
      <c r="G86" s="33" t="s">
        <v>11</v>
      </c>
      <c r="H86" s="33" t="s">
        <v>11</v>
      </c>
      <c r="I86" s="33" t="s">
        <v>11</v>
      </c>
      <c r="J86" s="33" t="s">
        <v>11</v>
      </c>
      <c r="K86" s="33" t="s">
        <v>16</v>
      </c>
      <c r="L86" s="33" t="s">
        <v>11</v>
      </c>
      <c r="M86" s="33" t="s">
        <v>11</v>
      </c>
      <c r="N86" s="33" t="s">
        <v>11</v>
      </c>
      <c r="O86" s="33" t="s">
        <v>11</v>
      </c>
      <c r="P86" s="33" t="s">
        <v>11</v>
      </c>
      <c r="Q86" s="33" t="s">
        <v>11</v>
      </c>
      <c r="R86" s="33" t="s">
        <v>16</v>
      </c>
      <c r="S86" s="33" t="s">
        <v>11</v>
      </c>
      <c r="T86" s="33" t="s">
        <v>11</v>
      </c>
      <c r="U86" s="33" t="s">
        <v>11</v>
      </c>
      <c r="V86" s="33" t="s">
        <v>11</v>
      </c>
      <c r="W86" s="33" t="s">
        <v>11</v>
      </c>
      <c r="X86" s="33" t="s">
        <v>11</v>
      </c>
      <c r="Y86" s="33" t="s">
        <v>16</v>
      </c>
      <c r="Z86" s="33" t="s">
        <v>11</v>
      </c>
      <c r="AA86" s="33" t="s">
        <v>11</v>
      </c>
      <c r="AB86" s="33" t="s">
        <v>11</v>
      </c>
      <c r="AC86" s="108" t="s">
        <v>14</v>
      </c>
      <c r="AD86" s="33" t="s">
        <v>11</v>
      </c>
      <c r="AE86" s="33" t="s">
        <v>11</v>
      </c>
      <c r="AF86" s="33" t="s">
        <v>16</v>
      </c>
      <c r="AG86" s="33" t="s">
        <v>11</v>
      </c>
      <c r="AH86" s="33" t="s">
        <v>11</v>
      </c>
      <c r="AI86" s="33">
        <f t="shared" si="5"/>
        <v>24</v>
      </c>
      <c r="AJ86" s="33">
        <f t="shared" si="6"/>
        <v>0</v>
      </c>
      <c r="AK86" s="33">
        <f t="shared" si="7"/>
        <v>0</v>
      </c>
      <c r="AL86" s="33">
        <f t="shared" si="8"/>
        <v>1</v>
      </c>
      <c r="AM86" s="33">
        <v>12</v>
      </c>
      <c r="AN86" s="33">
        <f t="shared" si="9"/>
        <v>5</v>
      </c>
      <c r="AO86" s="58">
        <v>12</v>
      </c>
    </row>
    <row r="87" spans="1:41" ht="39" thickBot="1">
      <c r="A87" s="33">
        <v>14</v>
      </c>
      <c r="B87" s="40" t="s">
        <v>151</v>
      </c>
      <c r="C87" s="37" t="s">
        <v>152</v>
      </c>
      <c r="D87" s="33" t="s">
        <v>16</v>
      </c>
      <c r="E87" s="33" t="s">
        <v>11</v>
      </c>
      <c r="F87" s="33" t="s">
        <v>11</v>
      </c>
      <c r="G87" s="33" t="s">
        <v>11</v>
      </c>
      <c r="H87" s="33" t="s">
        <v>11</v>
      </c>
      <c r="I87" s="33" t="s">
        <v>11</v>
      </c>
      <c r="J87" s="33" t="s">
        <v>11</v>
      </c>
      <c r="K87" s="33" t="s">
        <v>16</v>
      </c>
      <c r="L87" s="33" t="s">
        <v>11</v>
      </c>
      <c r="M87" s="33" t="s">
        <v>11</v>
      </c>
      <c r="N87" s="33" t="s">
        <v>11</v>
      </c>
      <c r="O87" s="33" t="s">
        <v>11</v>
      </c>
      <c r="P87" s="33" t="s">
        <v>11</v>
      </c>
      <c r="Q87" s="33" t="s">
        <v>11</v>
      </c>
      <c r="R87" s="33" t="s">
        <v>16</v>
      </c>
      <c r="S87" s="33" t="s">
        <v>11</v>
      </c>
      <c r="T87" s="33" t="s">
        <v>11</v>
      </c>
      <c r="U87" s="33" t="s">
        <v>11</v>
      </c>
      <c r="V87" s="33" t="s">
        <v>11</v>
      </c>
      <c r="W87" s="33" t="s">
        <v>11</v>
      </c>
      <c r="X87" s="33" t="s">
        <v>11</v>
      </c>
      <c r="Y87" s="33" t="s">
        <v>16</v>
      </c>
      <c r="Z87" s="33" t="s">
        <v>11</v>
      </c>
      <c r="AA87" s="33" t="s">
        <v>11</v>
      </c>
      <c r="AB87" s="33" t="s">
        <v>11</v>
      </c>
      <c r="AC87" s="108" t="s">
        <v>14</v>
      </c>
      <c r="AD87" s="33" t="s">
        <v>11</v>
      </c>
      <c r="AE87" s="33" t="s">
        <v>11</v>
      </c>
      <c r="AF87" s="33" t="s">
        <v>16</v>
      </c>
      <c r="AG87" s="33" t="s">
        <v>11</v>
      </c>
      <c r="AH87" s="33" t="s">
        <v>11</v>
      </c>
      <c r="AI87" s="33">
        <f t="shared" si="5"/>
        <v>24</v>
      </c>
      <c r="AJ87" s="33">
        <f t="shared" si="6"/>
        <v>0</v>
      </c>
      <c r="AK87" s="33">
        <f t="shared" si="7"/>
        <v>0</v>
      </c>
      <c r="AL87" s="33">
        <f t="shared" si="8"/>
        <v>1</v>
      </c>
      <c r="AM87" s="33">
        <v>13</v>
      </c>
      <c r="AN87" s="33">
        <f t="shared" si="9"/>
        <v>5</v>
      </c>
      <c r="AO87" s="58">
        <v>13</v>
      </c>
    </row>
    <row r="88" spans="1:41" ht="26.25" thickBot="1">
      <c r="A88" s="33">
        <v>15</v>
      </c>
      <c r="B88" s="40" t="s">
        <v>153</v>
      </c>
      <c r="C88" s="37" t="s">
        <v>154</v>
      </c>
      <c r="D88" s="33" t="s">
        <v>16</v>
      </c>
      <c r="E88" s="33" t="s">
        <v>11</v>
      </c>
      <c r="F88" s="33" t="s">
        <v>11</v>
      </c>
      <c r="G88" s="33" t="s">
        <v>11</v>
      </c>
      <c r="H88" s="33" t="s">
        <v>11</v>
      </c>
      <c r="I88" s="33" t="s">
        <v>11</v>
      </c>
      <c r="J88" s="33" t="s">
        <v>11</v>
      </c>
      <c r="K88" s="33" t="s">
        <v>16</v>
      </c>
      <c r="L88" s="33" t="s">
        <v>11</v>
      </c>
      <c r="M88" s="33" t="s">
        <v>11</v>
      </c>
      <c r="N88" s="33" t="s">
        <v>11</v>
      </c>
      <c r="O88" s="33" t="s">
        <v>11</v>
      </c>
      <c r="P88" s="33" t="s">
        <v>11</v>
      </c>
      <c r="Q88" s="33" t="s">
        <v>11</v>
      </c>
      <c r="R88" s="33" t="s">
        <v>16</v>
      </c>
      <c r="S88" s="33" t="s">
        <v>11</v>
      </c>
      <c r="T88" s="33" t="s">
        <v>11</v>
      </c>
      <c r="U88" s="33" t="s">
        <v>11</v>
      </c>
      <c r="V88" s="33" t="s">
        <v>11</v>
      </c>
      <c r="W88" s="33" t="s">
        <v>11</v>
      </c>
      <c r="X88" s="33" t="s">
        <v>11</v>
      </c>
      <c r="Y88" s="33" t="s">
        <v>16</v>
      </c>
      <c r="Z88" s="33" t="s">
        <v>11</v>
      </c>
      <c r="AA88" s="33" t="s">
        <v>11</v>
      </c>
      <c r="AB88" s="33" t="s">
        <v>11</v>
      </c>
      <c r="AC88" s="108" t="s">
        <v>14</v>
      </c>
      <c r="AD88" s="33" t="s">
        <v>11</v>
      </c>
      <c r="AE88" s="33" t="s">
        <v>11</v>
      </c>
      <c r="AF88" s="33" t="s">
        <v>16</v>
      </c>
      <c r="AG88" s="33" t="s">
        <v>11</v>
      </c>
      <c r="AH88" s="33" t="s">
        <v>11</v>
      </c>
      <c r="AI88" s="33">
        <f t="shared" si="5"/>
        <v>24</v>
      </c>
      <c r="AJ88" s="33">
        <f t="shared" si="6"/>
        <v>0</v>
      </c>
      <c r="AK88" s="33">
        <f t="shared" si="7"/>
        <v>0</v>
      </c>
      <c r="AL88" s="33">
        <f t="shared" si="8"/>
        <v>1</v>
      </c>
      <c r="AM88" s="33">
        <v>14</v>
      </c>
      <c r="AN88" s="33">
        <f t="shared" si="9"/>
        <v>5</v>
      </c>
      <c r="AO88" s="58">
        <v>14</v>
      </c>
    </row>
    <row r="89" spans="1:41" ht="51.75" thickBot="1">
      <c r="A89" s="33">
        <v>16</v>
      </c>
      <c r="B89" s="40" t="s">
        <v>155</v>
      </c>
      <c r="C89" s="37" t="s">
        <v>156</v>
      </c>
      <c r="D89" s="33" t="s">
        <v>16</v>
      </c>
      <c r="E89" s="33" t="s">
        <v>11</v>
      </c>
      <c r="F89" s="33" t="s">
        <v>11</v>
      </c>
      <c r="G89" s="33" t="s">
        <v>11</v>
      </c>
      <c r="H89" s="33" t="s">
        <v>11</v>
      </c>
      <c r="I89" s="33" t="s">
        <v>11</v>
      </c>
      <c r="J89" s="33" t="s">
        <v>11</v>
      </c>
      <c r="K89" s="33" t="s">
        <v>16</v>
      </c>
      <c r="L89" s="33" t="s">
        <v>11</v>
      </c>
      <c r="M89" s="33" t="s">
        <v>11</v>
      </c>
      <c r="N89" s="33" t="s">
        <v>11</v>
      </c>
      <c r="O89" s="33" t="s">
        <v>11</v>
      </c>
      <c r="P89" s="33" t="s">
        <v>11</v>
      </c>
      <c r="Q89" s="33" t="s">
        <v>11</v>
      </c>
      <c r="R89" s="33" t="s">
        <v>16</v>
      </c>
      <c r="S89" s="33" t="s">
        <v>11</v>
      </c>
      <c r="T89" s="33" t="s">
        <v>11</v>
      </c>
      <c r="U89" s="33" t="s">
        <v>11</v>
      </c>
      <c r="V89" s="33" t="s">
        <v>11</v>
      </c>
      <c r="W89" s="33" t="s">
        <v>11</v>
      </c>
      <c r="X89" s="33" t="s">
        <v>11</v>
      </c>
      <c r="Y89" s="33" t="s">
        <v>16</v>
      </c>
      <c r="Z89" s="33" t="s">
        <v>11</v>
      </c>
      <c r="AA89" s="33" t="s">
        <v>11</v>
      </c>
      <c r="AB89" s="33" t="s">
        <v>11</v>
      </c>
      <c r="AC89" s="108" t="s">
        <v>14</v>
      </c>
      <c r="AD89" s="33" t="s">
        <v>11</v>
      </c>
      <c r="AE89" s="33" t="s">
        <v>11</v>
      </c>
      <c r="AF89" s="33" t="s">
        <v>16</v>
      </c>
      <c r="AG89" s="33" t="s">
        <v>11</v>
      </c>
      <c r="AH89" s="33" t="s">
        <v>11</v>
      </c>
      <c r="AI89" s="33">
        <f t="shared" si="5"/>
        <v>24</v>
      </c>
      <c r="AJ89" s="33">
        <f t="shared" si="6"/>
        <v>0</v>
      </c>
      <c r="AK89" s="33">
        <f t="shared" si="7"/>
        <v>0</v>
      </c>
      <c r="AL89" s="33">
        <f t="shared" si="8"/>
        <v>1</v>
      </c>
      <c r="AM89" s="33">
        <v>15</v>
      </c>
      <c r="AN89" s="33">
        <f t="shared" si="9"/>
        <v>5</v>
      </c>
      <c r="AO89" s="58">
        <v>15</v>
      </c>
    </row>
    <row r="90" spans="1:41" ht="39" thickBot="1">
      <c r="A90" s="33">
        <v>17</v>
      </c>
      <c r="B90" s="40" t="s">
        <v>157</v>
      </c>
      <c r="C90" s="37" t="s">
        <v>158</v>
      </c>
      <c r="D90" s="33" t="s">
        <v>16</v>
      </c>
      <c r="E90" s="33" t="s">
        <v>11</v>
      </c>
      <c r="F90" s="33" t="s">
        <v>11</v>
      </c>
      <c r="G90" s="33" t="s">
        <v>11</v>
      </c>
      <c r="H90" s="33" t="s">
        <v>11</v>
      </c>
      <c r="I90" s="33" t="s">
        <v>11</v>
      </c>
      <c r="J90" s="33" t="s">
        <v>11</v>
      </c>
      <c r="K90" s="33" t="s">
        <v>16</v>
      </c>
      <c r="L90" s="33" t="s">
        <v>11</v>
      </c>
      <c r="M90" s="33" t="s">
        <v>11</v>
      </c>
      <c r="N90" s="33" t="s">
        <v>11</v>
      </c>
      <c r="O90" s="33" t="s">
        <v>11</v>
      </c>
      <c r="P90" s="33" t="s">
        <v>11</v>
      </c>
      <c r="Q90" s="33" t="s">
        <v>11</v>
      </c>
      <c r="R90" s="33" t="s">
        <v>16</v>
      </c>
      <c r="S90" s="33" t="s">
        <v>11</v>
      </c>
      <c r="T90" s="33" t="s">
        <v>11</v>
      </c>
      <c r="U90" s="33" t="s">
        <v>11</v>
      </c>
      <c r="V90" s="33" t="s">
        <v>11</v>
      </c>
      <c r="W90" s="33" t="s">
        <v>11</v>
      </c>
      <c r="X90" s="33" t="s">
        <v>11</v>
      </c>
      <c r="Y90" s="33" t="s">
        <v>16</v>
      </c>
      <c r="Z90" s="33" t="s">
        <v>11</v>
      </c>
      <c r="AA90" s="33" t="s">
        <v>11</v>
      </c>
      <c r="AB90" s="33" t="s">
        <v>11</v>
      </c>
      <c r="AC90" s="108" t="s">
        <v>14</v>
      </c>
      <c r="AD90" s="33" t="s">
        <v>11</v>
      </c>
      <c r="AE90" s="33" t="s">
        <v>11</v>
      </c>
      <c r="AF90" s="33" t="s">
        <v>16</v>
      </c>
      <c r="AG90" s="33" t="s">
        <v>11</v>
      </c>
      <c r="AH90" s="33" t="s">
        <v>11</v>
      </c>
      <c r="AI90" s="33">
        <f t="shared" si="5"/>
        <v>24</v>
      </c>
      <c r="AJ90" s="33">
        <f t="shared" si="6"/>
        <v>0</v>
      </c>
      <c r="AK90" s="33">
        <f t="shared" si="7"/>
        <v>0</v>
      </c>
      <c r="AL90" s="33">
        <f t="shared" si="8"/>
        <v>1</v>
      </c>
      <c r="AM90" s="33">
        <v>16</v>
      </c>
      <c r="AN90" s="33">
        <f t="shared" si="9"/>
        <v>5</v>
      </c>
      <c r="AO90" s="58">
        <v>16</v>
      </c>
    </row>
    <row r="91" spans="1:41" ht="39" thickBot="1">
      <c r="A91" s="33">
        <v>18</v>
      </c>
      <c r="B91" s="40" t="s">
        <v>159</v>
      </c>
      <c r="C91" s="37" t="s">
        <v>160</v>
      </c>
      <c r="D91" s="33" t="s">
        <v>16</v>
      </c>
      <c r="E91" s="33" t="s">
        <v>11</v>
      </c>
      <c r="F91" s="33" t="s">
        <v>11</v>
      </c>
      <c r="G91" s="33" t="s">
        <v>11</v>
      </c>
      <c r="H91" s="33" t="s">
        <v>11</v>
      </c>
      <c r="I91" s="33" t="s">
        <v>11</v>
      </c>
      <c r="J91" s="33" t="s">
        <v>11</v>
      </c>
      <c r="K91" s="33" t="s">
        <v>16</v>
      </c>
      <c r="L91" s="33" t="s">
        <v>11</v>
      </c>
      <c r="M91" s="33" t="s">
        <v>11</v>
      </c>
      <c r="N91" s="33" t="s">
        <v>11</v>
      </c>
      <c r="O91" s="33" t="s">
        <v>11</v>
      </c>
      <c r="P91" s="33" t="s">
        <v>11</v>
      </c>
      <c r="Q91" s="33" t="s">
        <v>11</v>
      </c>
      <c r="R91" s="33" t="s">
        <v>16</v>
      </c>
      <c r="S91" s="33" t="s">
        <v>11</v>
      </c>
      <c r="T91" s="33" t="s">
        <v>11</v>
      </c>
      <c r="U91" s="33" t="s">
        <v>11</v>
      </c>
      <c r="V91" s="33" t="s">
        <v>11</v>
      </c>
      <c r="W91" s="33" t="s">
        <v>11</v>
      </c>
      <c r="X91" s="33" t="s">
        <v>11</v>
      </c>
      <c r="Y91" s="33" t="s">
        <v>16</v>
      </c>
      <c r="Z91" s="33" t="s">
        <v>11</v>
      </c>
      <c r="AA91" s="33" t="s">
        <v>11</v>
      </c>
      <c r="AB91" s="33" t="s">
        <v>11</v>
      </c>
      <c r="AC91" s="108" t="s">
        <v>14</v>
      </c>
      <c r="AD91" s="33" t="s">
        <v>11</v>
      </c>
      <c r="AE91" s="33" t="s">
        <v>11</v>
      </c>
      <c r="AF91" s="33" t="s">
        <v>16</v>
      </c>
      <c r="AG91" s="33" t="s">
        <v>11</v>
      </c>
      <c r="AH91" s="33" t="s">
        <v>11</v>
      </c>
      <c r="AI91" s="33">
        <f t="shared" si="5"/>
        <v>24</v>
      </c>
      <c r="AJ91" s="33">
        <f t="shared" si="6"/>
        <v>0</v>
      </c>
      <c r="AK91" s="33">
        <f t="shared" si="7"/>
        <v>0</v>
      </c>
      <c r="AL91" s="33">
        <f t="shared" si="8"/>
        <v>1</v>
      </c>
      <c r="AM91" s="33">
        <v>17</v>
      </c>
      <c r="AN91" s="33">
        <f t="shared" si="9"/>
        <v>5</v>
      </c>
      <c r="AO91" s="58">
        <v>17</v>
      </c>
    </row>
    <row r="92" spans="1:41" ht="15.75" thickBot="1">
      <c r="A92" s="33">
        <v>19</v>
      </c>
      <c r="B92" s="40" t="s">
        <v>161</v>
      </c>
      <c r="C92" s="37" t="s">
        <v>162</v>
      </c>
      <c r="D92" s="33" t="s">
        <v>16</v>
      </c>
      <c r="E92" s="33" t="s">
        <v>11</v>
      </c>
      <c r="F92" s="33" t="s">
        <v>11</v>
      </c>
      <c r="G92" s="33" t="s">
        <v>11</v>
      </c>
      <c r="H92" s="33" t="s">
        <v>11</v>
      </c>
      <c r="I92" s="33" t="s">
        <v>11</v>
      </c>
      <c r="J92" s="33" t="s">
        <v>11</v>
      </c>
      <c r="K92" s="33" t="s">
        <v>16</v>
      </c>
      <c r="L92" s="33" t="s">
        <v>11</v>
      </c>
      <c r="M92" s="33" t="s">
        <v>11</v>
      </c>
      <c r="N92" s="33" t="s">
        <v>11</v>
      </c>
      <c r="O92" s="33" t="s">
        <v>11</v>
      </c>
      <c r="P92" s="33" t="s">
        <v>11</v>
      </c>
      <c r="Q92" s="33" t="s">
        <v>11</v>
      </c>
      <c r="R92" s="33" t="s">
        <v>16</v>
      </c>
      <c r="S92" s="33" t="s">
        <v>11</v>
      </c>
      <c r="T92" s="33" t="s">
        <v>11</v>
      </c>
      <c r="U92" s="33" t="s">
        <v>11</v>
      </c>
      <c r="V92" s="33" t="s">
        <v>11</v>
      </c>
      <c r="W92" s="33" t="s">
        <v>11</v>
      </c>
      <c r="X92" s="33" t="s">
        <v>11</v>
      </c>
      <c r="Y92" s="33" t="s">
        <v>16</v>
      </c>
      <c r="Z92" s="33" t="s">
        <v>11</v>
      </c>
      <c r="AA92" s="33" t="s">
        <v>11</v>
      </c>
      <c r="AB92" s="33" t="s">
        <v>11</v>
      </c>
      <c r="AC92" s="108" t="s">
        <v>14</v>
      </c>
      <c r="AD92" s="33" t="s">
        <v>11</v>
      </c>
      <c r="AE92" s="33" t="s">
        <v>11</v>
      </c>
      <c r="AF92" s="33" t="s">
        <v>16</v>
      </c>
      <c r="AG92" s="33" t="s">
        <v>11</v>
      </c>
      <c r="AH92" s="33" t="s">
        <v>11</v>
      </c>
      <c r="AI92" s="33">
        <f t="shared" si="5"/>
        <v>24</v>
      </c>
      <c r="AJ92" s="33">
        <f t="shared" si="6"/>
        <v>0</v>
      </c>
      <c r="AK92" s="33">
        <f t="shared" si="7"/>
        <v>0</v>
      </c>
      <c r="AL92" s="33">
        <f t="shared" si="8"/>
        <v>1</v>
      </c>
      <c r="AM92" s="33">
        <v>18</v>
      </c>
      <c r="AN92" s="33">
        <f t="shared" si="9"/>
        <v>5</v>
      </c>
      <c r="AO92" s="58">
        <v>18</v>
      </c>
    </row>
    <row r="93" spans="1:41" ht="15.75" thickBot="1">
      <c r="A93" s="33">
        <v>20</v>
      </c>
      <c r="B93" s="40" t="s">
        <v>163</v>
      </c>
      <c r="C93" s="37" t="s">
        <v>164</v>
      </c>
      <c r="D93" s="33" t="s">
        <v>16</v>
      </c>
      <c r="E93" s="33" t="s">
        <v>11</v>
      </c>
      <c r="F93" s="33" t="s">
        <v>12</v>
      </c>
      <c r="G93" s="33" t="s">
        <v>11</v>
      </c>
      <c r="H93" s="33" t="s">
        <v>11</v>
      </c>
      <c r="I93" s="33" t="s">
        <v>11</v>
      </c>
      <c r="J93" s="33" t="s">
        <v>11</v>
      </c>
      <c r="K93" s="33" t="s">
        <v>16</v>
      </c>
      <c r="L93" s="33" t="s">
        <v>11</v>
      </c>
      <c r="M93" s="33" t="s">
        <v>11</v>
      </c>
      <c r="N93" s="33" t="s">
        <v>11</v>
      </c>
      <c r="O93" s="33" t="s">
        <v>11</v>
      </c>
      <c r="P93" s="33" t="s">
        <v>11</v>
      </c>
      <c r="Q93" s="33" t="s">
        <v>11</v>
      </c>
      <c r="R93" s="33" t="s">
        <v>16</v>
      </c>
      <c r="S93" s="33" t="s">
        <v>11</v>
      </c>
      <c r="T93" s="33" t="s">
        <v>11</v>
      </c>
      <c r="U93" s="33" t="s">
        <v>11</v>
      </c>
      <c r="V93" s="33" t="s">
        <v>11</v>
      </c>
      <c r="W93" s="33" t="s">
        <v>11</v>
      </c>
      <c r="X93" s="33" t="s">
        <v>11</v>
      </c>
      <c r="Y93" s="33" t="s">
        <v>16</v>
      </c>
      <c r="Z93" s="33" t="s">
        <v>11</v>
      </c>
      <c r="AA93" s="33" t="s">
        <v>11</v>
      </c>
      <c r="AB93" s="33" t="s">
        <v>11</v>
      </c>
      <c r="AC93" s="108" t="s">
        <v>14</v>
      </c>
      <c r="AD93" s="33" t="s">
        <v>11</v>
      </c>
      <c r="AE93" s="33" t="s">
        <v>11</v>
      </c>
      <c r="AF93" s="33" t="s">
        <v>16</v>
      </c>
      <c r="AG93" s="33" t="s">
        <v>11</v>
      </c>
      <c r="AH93" s="33" t="s">
        <v>11</v>
      </c>
      <c r="AI93" s="33">
        <f t="shared" si="5"/>
        <v>23</v>
      </c>
      <c r="AJ93" s="33">
        <f t="shared" si="6"/>
        <v>1</v>
      </c>
      <c r="AK93" s="33">
        <f t="shared" si="7"/>
        <v>0</v>
      </c>
      <c r="AL93" s="33">
        <f t="shared" si="8"/>
        <v>1</v>
      </c>
      <c r="AM93" s="33">
        <v>19</v>
      </c>
      <c r="AN93" s="33">
        <f t="shared" si="9"/>
        <v>5</v>
      </c>
      <c r="AO93" s="58">
        <v>19</v>
      </c>
    </row>
    <row r="94" spans="1:41" ht="39" thickBot="1">
      <c r="A94" s="33">
        <v>21</v>
      </c>
      <c r="B94" s="40" t="s">
        <v>165</v>
      </c>
      <c r="C94" s="37" t="s">
        <v>166</v>
      </c>
      <c r="D94" s="33" t="s">
        <v>16</v>
      </c>
      <c r="E94" s="33" t="s">
        <v>11</v>
      </c>
      <c r="F94" s="33" t="s">
        <v>11</v>
      </c>
      <c r="G94" s="33" t="s">
        <v>11</v>
      </c>
      <c r="H94" s="33" t="s">
        <v>11</v>
      </c>
      <c r="I94" s="33" t="s">
        <v>11</v>
      </c>
      <c r="J94" s="33" t="s">
        <v>11</v>
      </c>
      <c r="K94" s="33" t="s">
        <v>16</v>
      </c>
      <c r="L94" s="33" t="s">
        <v>11</v>
      </c>
      <c r="M94" s="33" t="s">
        <v>11</v>
      </c>
      <c r="N94" s="33" t="s">
        <v>11</v>
      </c>
      <c r="O94" s="33" t="s">
        <v>11</v>
      </c>
      <c r="P94" s="33" t="s">
        <v>11</v>
      </c>
      <c r="Q94" s="33" t="s">
        <v>11</v>
      </c>
      <c r="R94" s="33" t="s">
        <v>16</v>
      </c>
      <c r="S94" s="33" t="s">
        <v>11</v>
      </c>
      <c r="T94" s="33" t="s">
        <v>11</v>
      </c>
      <c r="U94" s="33" t="s">
        <v>11</v>
      </c>
      <c r="V94" s="33" t="s">
        <v>11</v>
      </c>
      <c r="W94" s="33" t="s">
        <v>11</v>
      </c>
      <c r="X94" s="33" t="s">
        <v>11</v>
      </c>
      <c r="Y94" s="33" t="s">
        <v>16</v>
      </c>
      <c r="Z94" s="33" t="s">
        <v>11</v>
      </c>
      <c r="AA94" s="33" t="s">
        <v>11</v>
      </c>
      <c r="AB94" s="33" t="s">
        <v>11</v>
      </c>
      <c r="AC94" s="108" t="s">
        <v>14</v>
      </c>
      <c r="AD94" s="33" t="s">
        <v>11</v>
      </c>
      <c r="AE94" s="33" t="s">
        <v>11</v>
      </c>
      <c r="AF94" s="33" t="s">
        <v>16</v>
      </c>
      <c r="AG94" s="33" t="s">
        <v>11</v>
      </c>
      <c r="AH94" s="33" t="s">
        <v>11</v>
      </c>
      <c r="AI94" s="33">
        <f t="shared" si="5"/>
        <v>24</v>
      </c>
      <c r="AJ94" s="33">
        <f t="shared" si="6"/>
        <v>0</v>
      </c>
      <c r="AK94" s="33">
        <f t="shared" si="7"/>
        <v>0</v>
      </c>
      <c r="AL94" s="33">
        <f t="shared" si="8"/>
        <v>1</v>
      </c>
      <c r="AM94" s="33">
        <v>20</v>
      </c>
      <c r="AN94" s="33">
        <f t="shared" si="9"/>
        <v>5</v>
      </c>
      <c r="AO94" s="58">
        <v>20</v>
      </c>
    </row>
    <row r="95" spans="1:41" ht="51.75" thickBot="1">
      <c r="A95" s="33">
        <v>22</v>
      </c>
      <c r="B95" s="40" t="s">
        <v>167</v>
      </c>
      <c r="C95" s="37" t="s">
        <v>168</v>
      </c>
      <c r="D95" s="33" t="s">
        <v>16</v>
      </c>
      <c r="E95" s="33" t="s">
        <v>11</v>
      </c>
      <c r="F95" s="33" t="s">
        <v>11</v>
      </c>
      <c r="G95" s="33" t="s">
        <v>11</v>
      </c>
      <c r="H95" s="33" t="s">
        <v>11</v>
      </c>
      <c r="I95" s="33" t="s">
        <v>11</v>
      </c>
      <c r="J95" s="33" t="s">
        <v>11</v>
      </c>
      <c r="K95" s="33" t="s">
        <v>16</v>
      </c>
      <c r="L95" s="33" t="s">
        <v>11</v>
      </c>
      <c r="M95" s="33" t="s">
        <v>11</v>
      </c>
      <c r="N95" s="33" t="s">
        <v>11</v>
      </c>
      <c r="O95" s="33" t="s">
        <v>11</v>
      </c>
      <c r="P95" s="33" t="s">
        <v>11</v>
      </c>
      <c r="Q95" s="33" t="s">
        <v>11</v>
      </c>
      <c r="R95" s="33" t="s">
        <v>16</v>
      </c>
      <c r="S95" s="33" t="s">
        <v>11</v>
      </c>
      <c r="T95" s="33" t="s">
        <v>11</v>
      </c>
      <c r="U95" s="33" t="s">
        <v>11</v>
      </c>
      <c r="V95" s="33" t="s">
        <v>11</v>
      </c>
      <c r="W95" s="33" t="s">
        <v>11</v>
      </c>
      <c r="X95" s="33" t="s">
        <v>11</v>
      </c>
      <c r="Y95" s="33" t="s">
        <v>16</v>
      </c>
      <c r="Z95" s="33" t="s">
        <v>11</v>
      </c>
      <c r="AA95" s="33" t="s">
        <v>11</v>
      </c>
      <c r="AB95" s="33" t="s">
        <v>11</v>
      </c>
      <c r="AC95" s="108" t="s">
        <v>14</v>
      </c>
      <c r="AD95" s="33" t="s">
        <v>11</v>
      </c>
      <c r="AE95" s="33" t="s">
        <v>11</v>
      </c>
      <c r="AF95" s="33" t="s">
        <v>16</v>
      </c>
      <c r="AG95" s="33" t="s">
        <v>11</v>
      </c>
      <c r="AH95" s="33" t="s">
        <v>11</v>
      </c>
      <c r="AI95" s="33">
        <f t="shared" si="5"/>
        <v>24</v>
      </c>
      <c r="AJ95" s="33">
        <f t="shared" si="6"/>
        <v>0</v>
      </c>
      <c r="AK95" s="33">
        <f t="shared" si="7"/>
        <v>0</v>
      </c>
      <c r="AL95" s="33">
        <f t="shared" si="8"/>
        <v>1</v>
      </c>
      <c r="AM95" s="33">
        <v>21</v>
      </c>
      <c r="AN95" s="33">
        <f t="shared" si="9"/>
        <v>5</v>
      </c>
      <c r="AO95" s="58">
        <v>21</v>
      </c>
    </row>
    <row r="96" spans="1:41" ht="26.25" thickBot="1">
      <c r="A96" s="33">
        <v>23</v>
      </c>
      <c r="B96" s="40" t="s">
        <v>169</v>
      </c>
      <c r="C96" s="37" t="s">
        <v>170</v>
      </c>
      <c r="D96" s="33" t="s">
        <v>16</v>
      </c>
      <c r="E96" s="33" t="s">
        <v>11</v>
      </c>
      <c r="F96" s="33" t="s">
        <v>11</v>
      </c>
      <c r="G96" s="33" t="s">
        <v>11</v>
      </c>
      <c r="H96" s="33" t="s">
        <v>11</v>
      </c>
      <c r="I96" s="33" t="s">
        <v>11</v>
      </c>
      <c r="J96" s="33" t="s">
        <v>11</v>
      </c>
      <c r="K96" s="33" t="s">
        <v>16</v>
      </c>
      <c r="L96" s="33" t="s">
        <v>11</v>
      </c>
      <c r="M96" s="33" t="s">
        <v>11</v>
      </c>
      <c r="N96" s="33" t="s">
        <v>11</v>
      </c>
      <c r="O96" s="33" t="s">
        <v>11</v>
      </c>
      <c r="P96" s="33" t="s">
        <v>11</v>
      </c>
      <c r="Q96" s="33" t="s">
        <v>11</v>
      </c>
      <c r="R96" s="33" t="s">
        <v>16</v>
      </c>
      <c r="S96" s="33" t="s">
        <v>11</v>
      </c>
      <c r="T96" s="33" t="s">
        <v>11</v>
      </c>
      <c r="U96" s="33" t="s">
        <v>11</v>
      </c>
      <c r="V96" s="33" t="s">
        <v>11</v>
      </c>
      <c r="W96" s="33" t="s">
        <v>11</v>
      </c>
      <c r="X96" s="33" t="s">
        <v>11</v>
      </c>
      <c r="Y96" s="33" t="s">
        <v>16</v>
      </c>
      <c r="Z96" s="33" t="s">
        <v>11</v>
      </c>
      <c r="AA96" s="33" t="s">
        <v>11</v>
      </c>
      <c r="AB96" s="33" t="s">
        <v>11</v>
      </c>
      <c r="AC96" s="108" t="s">
        <v>14</v>
      </c>
      <c r="AD96" s="33" t="s">
        <v>11</v>
      </c>
      <c r="AE96" s="33" t="s">
        <v>11</v>
      </c>
      <c r="AF96" s="33" t="s">
        <v>16</v>
      </c>
      <c r="AG96" s="33" t="s">
        <v>11</v>
      </c>
      <c r="AH96" s="33" t="s">
        <v>11</v>
      </c>
      <c r="AI96" s="33">
        <f t="shared" si="5"/>
        <v>24</v>
      </c>
      <c r="AJ96" s="33">
        <f t="shared" si="6"/>
        <v>0</v>
      </c>
      <c r="AK96" s="33">
        <f t="shared" si="7"/>
        <v>0</v>
      </c>
      <c r="AL96" s="33">
        <f t="shared" si="8"/>
        <v>1</v>
      </c>
      <c r="AM96" s="33">
        <v>22</v>
      </c>
      <c r="AN96" s="33">
        <f t="shared" si="9"/>
        <v>5</v>
      </c>
      <c r="AO96" s="58">
        <v>22</v>
      </c>
    </row>
    <row r="97" spans="1:41" ht="39" thickBot="1">
      <c r="A97" s="33">
        <v>24</v>
      </c>
      <c r="B97" s="40" t="s">
        <v>171</v>
      </c>
      <c r="C97" s="37" t="s">
        <v>172</v>
      </c>
      <c r="D97" s="33" t="s">
        <v>16</v>
      </c>
      <c r="E97" s="33" t="s">
        <v>11</v>
      </c>
      <c r="F97" s="33" t="s">
        <v>11</v>
      </c>
      <c r="G97" s="33" t="s">
        <v>11</v>
      </c>
      <c r="H97" s="33" t="s">
        <v>11</v>
      </c>
      <c r="I97" s="33" t="s">
        <v>11</v>
      </c>
      <c r="J97" s="33" t="s">
        <v>11</v>
      </c>
      <c r="K97" s="33" t="s">
        <v>16</v>
      </c>
      <c r="L97" s="33" t="s">
        <v>11</v>
      </c>
      <c r="M97" s="33" t="s">
        <v>11</v>
      </c>
      <c r="N97" s="33" t="s">
        <v>11</v>
      </c>
      <c r="O97" s="33" t="s">
        <v>11</v>
      </c>
      <c r="P97" s="33" t="s">
        <v>11</v>
      </c>
      <c r="Q97" s="33" t="s">
        <v>11</v>
      </c>
      <c r="R97" s="33" t="s">
        <v>16</v>
      </c>
      <c r="S97" s="33" t="s">
        <v>11</v>
      </c>
      <c r="T97" s="33" t="s">
        <v>11</v>
      </c>
      <c r="U97" s="33" t="s">
        <v>11</v>
      </c>
      <c r="V97" s="33" t="s">
        <v>11</v>
      </c>
      <c r="W97" s="33" t="s">
        <v>11</v>
      </c>
      <c r="X97" s="33" t="s">
        <v>11</v>
      </c>
      <c r="Y97" s="33" t="s">
        <v>16</v>
      </c>
      <c r="Z97" s="33" t="s">
        <v>11</v>
      </c>
      <c r="AA97" s="33" t="s">
        <v>11</v>
      </c>
      <c r="AB97" s="33" t="s">
        <v>11</v>
      </c>
      <c r="AC97" s="108" t="s">
        <v>14</v>
      </c>
      <c r="AD97" s="33" t="s">
        <v>11</v>
      </c>
      <c r="AE97" s="33" t="s">
        <v>11</v>
      </c>
      <c r="AF97" s="33" t="s">
        <v>16</v>
      </c>
      <c r="AG97" s="33" t="s">
        <v>11</v>
      </c>
      <c r="AH97" s="33" t="s">
        <v>11</v>
      </c>
      <c r="AI97" s="33">
        <f t="shared" si="5"/>
        <v>24</v>
      </c>
      <c r="AJ97" s="33">
        <f t="shared" si="6"/>
        <v>0</v>
      </c>
      <c r="AK97" s="33">
        <f t="shared" si="7"/>
        <v>0</v>
      </c>
      <c r="AL97" s="33">
        <f t="shared" si="8"/>
        <v>1</v>
      </c>
      <c r="AM97" s="33">
        <v>23</v>
      </c>
      <c r="AN97" s="33">
        <f t="shared" si="9"/>
        <v>5</v>
      </c>
      <c r="AO97" s="58">
        <v>23</v>
      </c>
    </row>
    <row r="98" spans="1:41" ht="39" thickBot="1">
      <c r="A98" s="33">
        <v>25</v>
      </c>
      <c r="B98" s="40" t="s">
        <v>173</v>
      </c>
      <c r="C98" s="37" t="s">
        <v>174</v>
      </c>
      <c r="D98" s="33" t="s">
        <v>16</v>
      </c>
      <c r="E98" s="33" t="s">
        <v>11</v>
      </c>
      <c r="F98" s="33" t="s">
        <v>11</v>
      </c>
      <c r="G98" s="33" t="s">
        <v>11</v>
      </c>
      <c r="H98" s="33" t="s">
        <v>11</v>
      </c>
      <c r="I98" s="33" t="s">
        <v>11</v>
      </c>
      <c r="J98" s="33" t="s">
        <v>11</v>
      </c>
      <c r="K98" s="33" t="s">
        <v>16</v>
      </c>
      <c r="L98" s="33" t="s">
        <v>11</v>
      </c>
      <c r="M98" s="33" t="s">
        <v>11</v>
      </c>
      <c r="N98" s="33" t="s">
        <v>11</v>
      </c>
      <c r="O98" s="33" t="s">
        <v>11</v>
      </c>
      <c r="P98" s="33" t="s">
        <v>11</v>
      </c>
      <c r="Q98" s="33" t="s">
        <v>11</v>
      </c>
      <c r="R98" s="33" t="s">
        <v>16</v>
      </c>
      <c r="S98" s="33" t="s">
        <v>11</v>
      </c>
      <c r="T98" s="33" t="s">
        <v>11</v>
      </c>
      <c r="U98" s="33" t="s">
        <v>11</v>
      </c>
      <c r="V98" s="33" t="s">
        <v>11</v>
      </c>
      <c r="W98" s="33" t="s">
        <v>11</v>
      </c>
      <c r="X98" s="33" t="s">
        <v>11</v>
      </c>
      <c r="Y98" s="33" t="s">
        <v>16</v>
      </c>
      <c r="Z98" s="33" t="s">
        <v>11</v>
      </c>
      <c r="AA98" s="33" t="s">
        <v>11</v>
      </c>
      <c r="AB98" s="33" t="s">
        <v>11</v>
      </c>
      <c r="AC98" s="108" t="s">
        <v>14</v>
      </c>
      <c r="AD98" s="33" t="s">
        <v>11</v>
      </c>
      <c r="AE98" s="33" t="s">
        <v>11</v>
      </c>
      <c r="AF98" s="33" t="s">
        <v>16</v>
      </c>
      <c r="AG98" s="33" t="s">
        <v>11</v>
      </c>
      <c r="AH98" s="33" t="s">
        <v>11</v>
      </c>
      <c r="AI98" s="33">
        <f t="shared" si="5"/>
        <v>24</v>
      </c>
      <c r="AJ98" s="33">
        <f t="shared" si="6"/>
        <v>0</v>
      </c>
      <c r="AK98" s="33">
        <f t="shared" si="7"/>
        <v>0</v>
      </c>
      <c r="AL98" s="33">
        <f t="shared" si="8"/>
        <v>1</v>
      </c>
      <c r="AM98" s="33">
        <v>24</v>
      </c>
      <c r="AN98" s="33">
        <f t="shared" si="9"/>
        <v>5</v>
      </c>
      <c r="AO98" s="58">
        <v>24</v>
      </c>
    </row>
    <row r="99" spans="1:41" ht="26.25" thickBot="1">
      <c r="A99" s="33">
        <v>26</v>
      </c>
      <c r="B99" s="40" t="s">
        <v>175</v>
      </c>
      <c r="C99" s="37" t="s">
        <v>176</v>
      </c>
      <c r="D99" s="33" t="s">
        <v>16</v>
      </c>
      <c r="E99" s="33" t="s">
        <v>11</v>
      </c>
      <c r="F99" s="33" t="s">
        <v>11</v>
      </c>
      <c r="G99" s="33" t="s">
        <v>11</v>
      </c>
      <c r="H99" s="33" t="s">
        <v>11</v>
      </c>
      <c r="I99" s="33" t="s">
        <v>11</v>
      </c>
      <c r="J99" s="33" t="s">
        <v>11</v>
      </c>
      <c r="K99" s="33" t="s">
        <v>16</v>
      </c>
      <c r="L99" s="33" t="s">
        <v>11</v>
      </c>
      <c r="M99" s="33" t="s">
        <v>11</v>
      </c>
      <c r="N99" s="33" t="s">
        <v>11</v>
      </c>
      <c r="O99" s="33" t="s">
        <v>11</v>
      </c>
      <c r="P99" s="33" t="s">
        <v>11</v>
      </c>
      <c r="Q99" s="33" t="s">
        <v>11</v>
      </c>
      <c r="R99" s="33" t="s">
        <v>16</v>
      </c>
      <c r="S99" s="33" t="s">
        <v>11</v>
      </c>
      <c r="T99" s="33" t="s">
        <v>11</v>
      </c>
      <c r="U99" s="33" t="s">
        <v>11</v>
      </c>
      <c r="V99" s="33" t="s">
        <v>11</v>
      </c>
      <c r="W99" s="33" t="s">
        <v>11</v>
      </c>
      <c r="X99" s="33" t="s">
        <v>11</v>
      </c>
      <c r="Y99" s="33" t="s">
        <v>16</v>
      </c>
      <c r="Z99" s="33" t="s">
        <v>11</v>
      </c>
      <c r="AA99" s="33" t="s">
        <v>11</v>
      </c>
      <c r="AB99" s="33" t="s">
        <v>11</v>
      </c>
      <c r="AC99" s="108" t="s">
        <v>14</v>
      </c>
      <c r="AD99" s="33" t="s">
        <v>11</v>
      </c>
      <c r="AE99" s="33" t="s">
        <v>11</v>
      </c>
      <c r="AF99" s="33" t="s">
        <v>16</v>
      </c>
      <c r="AG99" s="33" t="s">
        <v>11</v>
      </c>
      <c r="AH99" s="33" t="s">
        <v>11</v>
      </c>
      <c r="AI99" s="33">
        <f t="shared" si="5"/>
        <v>24</v>
      </c>
      <c r="AJ99" s="33">
        <f t="shared" si="6"/>
        <v>0</v>
      </c>
      <c r="AK99" s="33">
        <f t="shared" si="7"/>
        <v>0</v>
      </c>
      <c r="AL99" s="33">
        <f t="shared" si="8"/>
        <v>1</v>
      </c>
      <c r="AM99" s="33">
        <v>25</v>
      </c>
      <c r="AN99" s="33">
        <f t="shared" si="9"/>
        <v>5</v>
      </c>
      <c r="AO99" s="58">
        <v>25</v>
      </c>
    </row>
    <row r="100" spans="1:41" ht="51.75" thickBot="1">
      <c r="A100" s="33">
        <v>27</v>
      </c>
      <c r="B100" s="40" t="s">
        <v>177</v>
      </c>
      <c r="C100" s="37" t="s">
        <v>178</v>
      </c>
      <c r="D100" s="33" t="s">
        <v>16</v>
      </c>
      <c r="E100" s="33" t="s">
        <v>11</v>
      </c>
      <c r="F100" s="33" t="s">
        <v>12</v>
      </c>
      <c r="G100" s="33" t="s">
        <v>11</v>
      </c>
      <c r="H100" s="33" t="s">
        <v>11</v>
      </c>
      <c r="I100" s="33" t="s">
        <v>11</v>
      </c>
      <c r="J100" s="33" t="s">
        <v>11</v>
      </c>
      <c r="K100" s="33" t="s">
        <v>16</v>
      </c>
      <c r="L100" s="33" t="s">
        <v>11</v>
      </c>
      <c r="M100" s="33" t="s">
        <v>11</v>
      </c>
      <c r="N100" s="33" t="s">
        <v>11</v>
      </c>
      <c r="O100" s="33" t="s">
        <v>11</v>
      </c>
      <c r="P100" s="33" t="s">
        <v>11</v>
      </c>
      <c r="Q100" s="33" t="s">
        <v>11</v>
      </c>
      <c r="R100" s="33" t="s">
        <v>16</v>
      </c>
      <c r="S100" s="33" t="s">
        <v>11</v>
      </c>
      <c r="T100" s="33" t="s">
        <v>11</v>
      </c>
      <c r="U100" s="33" t="s">
        <v>11</v>
      </c>
      <c r="V100" s="33" t="s">
        <v>11</v>
      </c>
      <c r="W100" s="33" t="s">
        <v>11</v>
      </c>
      <c r="X100" s="33" t="s">
        <v>11</v>
      </c>
      <c r="Y100" s="33" t="s">
        <v>16</v>
      </c>
      <c r="Z100" s="33" t="s">
        <v>11</v>
      </c>
      <c r="AA100" s="33" t="s">
        <v>11</v>
      </c>
      <c r="AB100" s="33" t="s">
        <v>11</v>
      </c>
      <c r="AC100" s="108" t="s">
        <v>14</v>
      </c>
      <c r="AD100" s="33" t="s">
        <v>11</v>
      </c>
      <c r="AE100" s="33" t="s">
        <v>11</v>
      </c>
      <c r="AF100" s="33" t="s">
        <v>16</v>
      </c>
      <c r="AG100" s="33" t="s">
        <v>11</v>
      </c>
      <c r="AH100" s="33" t="s">
        <v>11</v>
      </c>
      <c r="AI100" s="33">
        <f t="shared" si="5"/>
        <v>23</v>
      </c>
      <c r="AJ100" s="33">
        <f t="shared" si="6"/>
        <v>1</v>
      </c>
      <c r="AK100" s="33">
        <f t="shared" si="7"/>
        <v>0</v>
      </c>
      <c r="AL100" s="33">
        <f t="shared" si="8"/>
        <v>1</v>
      </c>
      <c r="AM100" s="33">
        <v>26</v>
      </c>
      <c r="AN100" s="33">
        <f t="shared" si="9"/>
        <v>5</v>
      </c>
      <c r="AO100" s="58">
        <v>26</v>
      </c>
    </row>
    <row r="101" spans="1:41" ht="39" thickBot="1">
      <c r="A101" s="33">
        <v>28</v>
      </c>
      <c r="B101" s="40" t="s">
        <v>179</v>
      </c>
      <c r="C101" s="37" t="s">
        <v>180</v>
      </c>
      <c r="D101" s="33" t="s">
        <v>16</v>
      </c>
      <c r="E101" s="33" t="s">
        <v>11</v>
      </c>
      <c r="F101" s="33" t="s">
        <v>11</v>
      </c>
      <c r="G101" s="33" t="s">
        <v>11</v>
      </c>
      <c r="H101" s="33" t="s">
        <v>11</v>
      </c>
      <c r="I101" s="33" t="s">
        <v>11</v>
      </c>
      <c r="J101" s="33" t="s">
        <v>11</v>
      </c>
      <c r="K101" s="33" t="s">
        <v>16</v>
      </c>
      <c r="L101" s="33" t="s">
        <v>11</v>
      </c>
      <c r="M101" s="33" t="s">
        <v>11</v>
      </c>
      <c r="N101" s="33" t="s">
        <v>11</v>
      </c>
      <c r="O101" s="33" t="s">
        <v>11</v>
      </c>
      <c r="P101" s="33" t="s">
        <v>11</v>
      </c>
      <c r="Q101" s="33" t="s">
        <v>11</v>
      </c>
      <c r="R101" s="33" t="s">
        <v>16</v>
      </c>
      <c r="S101" s="33" t="s">
        <v>11</v>
      </c>
      <c r="T101" s="33" t="s">
        <v>11</v>
      </c>
      <c r="U101" s="33" t="s">
        <v>11</v>
      </c>
      <c r="V101" s="33" t="s">
        <v>11</v>
      </c>
      <c r="W101" s="33" t="s">
        <v>11</v>
      </c>
      <c r="X101" s="33" t="s">
        <v>11</v>
      </c>
      <c r="Y101" s="33" t="s">
        <v>16</v>
      </c>
      <c r="Z101" s="33" t="s">
        <v>11</v>
      </c>
      <c r="AA101" s="33" t="s">
        <v>11</v>
      </c>
      <c r="AB101" s="33" t="s">
        <v>11</v>
      </c>
      <c r="AC101" s="108" t="s">
        <v>14</v>
      </c>
      <c r="AD101" s="33" t="s">
        <v>11</v>
      </c>
      <c r="AE101" s="33" t="s">
        <v>11</v>
      </c>
      <c r="AF101" s="33" t="s">
        <v>16</v>
      </c>
      <c r="AG101" s="33" t="s">
        <v>11</v>
      </c>
      <c r="AH101" s="33" t="s">
        <v>11</v>
      </c>
      <c r="AI101" s="33">
        <f t="shared" si="5"/>
        <v>24</v>
      </c>
      <c r="AJ101" s="33">
        <f t="shared" si="6"/>
        <v>0</v>
      </c>
      <c r="AK101" s="33">
        <f t="shared" si="7"/>
        <v>0</v>
      </c>
      <c r="AL101" s="33">
        <f t="shared" si="8"/>
        <v>1</v>
      </c>
      <c r="AM101" s="33">
        <v>27</v>
      </c>
      <c r="AN101" s="33">
        <f t="shared" si="9"/>
        <v>5</v>
      </c>
      <c r="AO101" s="58">
        <v>27</v>
      </c>
    </row>
    <row r="102" spans="1:41" ht="39" thickBot="1">
      <c r="A102" s="33">
        <v>29</v>
      </c>
      <c r="B102" s="40" t="s">
        <v>181</v>
      </c>
      <c r="C102" s="37" t="s">
        <v>182</v>
      </c>
      <c r="D102" s="33" t="s">
        <v>16</v>
      </c>
      <c r="E102" s="33" t="s">
        <v>11</v>
      </c>
      <c r="F102" s="33" t="s">
        <v>11</v>
      </c>
      <c r="G102" s="33" t="s">
        <v>11</v>
      </c>
      <c r="H102" s="33" t="s">
        <v>11</v>
      </c>
      <c r="I102" s="33" t="s">
        <v>11</v>
      </c>
      <c r="J102" s="33" t="s">
        <v>11</v>
      </c>
      <c r="K102" s="33" t="s">
        <v>16</v>
      </c>
      <c r="L102" s="33" t="s">
        <v>11</v>
      </c>
      <c r="M102" s="33" t="s">
        <v>11</v>
      </c>
      <c r="N102" s="33" t="s">
        <v>11</v>
      </c>
      <c r="O102" s="33" t="s">
        <v>11</v>
      </c>
      <c r="P102" s="33" t="s">
        <v>11</v>
      </c>
      <c r="Q102" s="33" t="s">
        <v>11</v>
      </c>
      <c r="R102" s="33" t="s">
        <v>16</v>
      </c>
      <c r="S102" s="33" t="s">
        <v>11</v>
      </c>
      <c r="T102" s="33" t="s">
        <v>11</v>
      </c>
      <c r="U102" s="33" t="s">
        <v>11</v>
      </c>
      <c r="V102" s="33" t="s">
        <v>11</v>
      </c>
      <c r="W102" s="33" t="s">
        <v>11</v>
      </c>
      <c r="X102" s="33" t="s">
        <v>11</v>
      </c>
      <c r="Y102" s="33" t="s">
        <v>16</v>
      </c>
      <c r="Z102" s="33" t="s">
        <v>11</v>
      </c>
      <c r="AA102" s="33" t="s">
        <v>11</v>
      </c>
      <c r="AB102" s="33" t="s">
        <v>11</v>
      </c>
      <c r="AC102" s="108" t="s">
        <v>14</v>
      </c>
      <c r="AD102" s="33" t="s">
        <v>11</v>
      </c>
      <c r="AE102" s="33" t="s">
        <v>11</v>
      </c>
      <c r="AF102" s="33" t="s">
        <v>16</v>
      </c>
      <c r="AG102" s="33" t="s">
        <v>11</v>
      </c>
      <c r="AH102" s="33" t="s">
        <v>11</v>
      </c>
      <c r="AI102" s="33">
        <f t="shared" si="5"/>
        <v>24</v>
      </c>
      <c r="AJ102" s="33">
        <f t="shared" si="6"/>
        <v>0</v>
      </c>
      <c r="AK102" s="33">
        <f t="shared" si="7"/>
        <v>0</v>
      </c>
      <c r="AL102" s="33">
        <f t="shared" si="8"/>
        <v>1</v>
      </c>
      <c r="AM102" s="33">
        <v>28</v>
      </c>
      <c r="AN102" s="33">
        <f t="shared" si="9"/>
        <v>5</v>
      </c>
      <c r="AO102" s="58">
        <v>28</v>
      </c>
    </row>
    <row r="103" spans="1:41" ht="26.25" thickBot="1">
      <c r="A103" s="33">
        <v>30</v>
      </c>
      <c r="B103" s="40" t="s">
        <v>183</v>
      </c>
      <c r="C103" s="37" t="s">
        <v>184</v>
      </c>
      <c r="D103" s="33" t="s">
        <v>16</v>
      </c>
      <c r="E103" s="33" t="s">
        <v>11</v>
      </c>
      <c r="F103" s="33" t="s">
        <v>11</v>
      </c>
      <c r="G103" s="33" t="s">
        <v>11</v>
      </c>
      <c r="H103" s="33" t="s">
        <v>11</v>
      </c>
      <c r="I103" s="33" t="s">
        <v>11</v>
      </c>
      <c r="J103" s="33" t="s">
        <v>11</v>
      </c>
      <c r="K103" s="33" t="s">
        <v>16</v>
      </c>
      <c r="L103" s="33" t="s">
        <v>11</v>
      </c>
      <c r="M103" s="33" t="s">
        <v>11</v>
      </c>
      <c r="N103" s="33" t="s">
        <v>11</v>
      </c>
      <c r="O103" s="33" t="s">
        <v>11</v>
      </c>
      <c r="P103" s="33" t="s">
        <v>11</v>
      </c>
      <c r="Q103" s="33" t="s">
        <v>11</v>
      </c>
      <c r="R103" s="33" t="s">
        <v>16</v>
      </c>
      <c r="S103" s="33" t="s">
        <v>11</v>
      </c>
      <c r="T103" s="33" t="s">
        <v>11</v>
      </c>
      <c r="U103" s="33" t="s">
        <v>11</v>
      </c>
      <c r="V103" s="33" t="s">
        <v>11</v>
      </c>
      <c r="W103" s="33" t="s">
        <v>11</v>
      </c>
      <c r="X103" s="33" t="s">
        <v>11</v>
      </c>
      <c r="Y103" s="33" t="s">
        <v>16</v>
      </c>
      <c r="Z103" s="33" t="s">
        <v>11</v>
      </c>
      <c r="AA103" s="33" t="s">
        <v>11</v>
      </c>
      <c r="AB103" s="33" t="s">
        <v>11</v>
      </c>
      <c r="AC103" s="108" t="s">
        <v>14</v>
      </c>
      <c r="AD103" s="33" t="s">
        <v>11</v>
      </c>
      <c r="AE103" s="33" t="s">
        <v>11</v>
      </c>
      <c r="AF103" s="33" t="s">
        <v>16</v>
      </c>
      <c r="AG103" s="33" t="s">
        <v>11</v>
      </c>
      <c r="AH103" s="33" t="s">
        <v>11</v>
      </c>
      <c r="AI103" s="33">
        <f t="shared" si="5"/>
        <v>24</v>
      </c>
      <c r="AJ103" s="33">
        <f t="shared" si="6"/>
        <v>0</v>
      </c>
      <c r="AK103" s="33">
        <f t="shared" si="7"/>
        <v>0</v>
      </c>
      <c r="AL103" s="33">
        <f t="shared" si="8"/>
        <v>1</v>
      </c>
      <c r="AM103" s="33">
        <v>29</v>
      </c>
      <c r="AN103" s="33">
        <f t="shared" si="9"/>
        <v>5</v>
      </c>
      <c r="AO103" s="58">
        <v>29</v>
      </c>
    </row>
    <row r="104" spans="1:41" ht="15.75" thickBot="1">
      <c r="A104" s="33">
        <v>31</v>
      </c>
      <c r="B104" s="40" t="s">
        <v>185</v>
      </c>
      <c r="C104" s="37" t="s">
        <v>186</v>
      </c>
      <c r="D104" s="33" t="s">
        <v>16</v>
      </c>
      <c r="E104" s="33" t="s">
        <v>11</v>
      </c>
      <c r="F104" s="33" t="s">
        <v>11</v>
      </c>
      <c r="G104" s="33" t="s">
        <v>11</v>
      </c>
      <c r="H104" s="33" t="s">
        <v>11</v>
      </c>
      <c r="I104" s="33" t="s">
        <v>11</v>
      </c>
      <c r="J104" s="33" t="s">
        <v>11</v>
      </c>
      <c r="K104" s="33" t="s">
        <v>16</v>
      </c>
      <c r="L104" s="33" t="s">
        <v>11</v>
      </c>
      <c r="M104" s="33" t="s">
        <v>11</v>
      </c>
      <c r="N104" s="33" t="s">
        <v>11</v>
      </c>
      <c r="O104" s="33" t="s">
        <v>11</v>
      </c>
      <c r="P104" s="33" t="s">
        <v>11</v>
      </c>
      <c r="Q104" s="33" t="s">
        <v>11</v>
      </c>
      <c r="R104" s="33" t="s">
        <v>16</v>
      </c>
      <c r="S104" s="33" t="s">
        <v>11</v>
      </c>
      <c r="T104" s="33" t="s">
        <v>11</v>
      </c>
      <c r="U104" s="33" t="s">
        <v>11</v>
      </c>
      <c r="V104" s="33" t="s">
        <v>11</v>
      </c>
      <c r="W104" s="33" t="s">
        <v>11</v>
      </c>
      <c r="X104" s="33" t="s">
        <v>11</v>
      </c>
      <c r="Y104" s="33" t="s">
        <v>16</v>
      </c>
      <c r="Z104" s="33" t="s">
        <v>11</v>
      </c>
      <c r="AA104" s="33" t="s">
        <v>11</v>
      </c>
      <c r="AB104" s="33" t="s">
        <v>11</v>
      </c>
      <c r="AC104" s="108" t="s">
        <v>14</v>
      </c>
      <c r="AD104" s="33" t="s">
        <v>11</v>
      </c>
      <c r="AE104" s="33" t="s">
        <v>11</v>
      </c>
      <c r="AF104" s="33" t="s">
        <v>16</v>
      </c>
      <c r="AG104" s="33" t="s">
        <v>11</v>
      </c>
      <c r="AH104" s="33" t="s">
        <v>11</v>
      </c>
      <c r="AI104" s="33">
        <f t="shared" si="5"/>
        <v>24</v>
      </c>
      <c r="AJ104" s="33">
        <f t="shared" si="6"/>
        <v>0</v>
      </c>
      <c r="AK104" s="33">
        <f t="shared" si="7"/>
        <v>0</v>
      </c>
      <c r="AL104" s="33">
        <f t="shared" si="8"/>
        <v>1</v>
      </c>
      <c r="AM104" s="33">
        <v>30</v>
      </c>
      <c r="AN104" s="33">
        <f t="shared" si="9"/>
        <v>5</v>
      </c>
      <c r="AO104" s="58">
        <v>30</v>
      </c>
    </row>
    <row r="105" spans="1:41" ht="26.25" thickBot="1">
      <c r="A105" s="33">
        <v>32</v>
      </c>
      <c r="B105" s="40" t="s">
        <v>187</v>
      </c>
      <c r="C105" s="37" t="s">
        <v>188</v>
      </c>
      <c r="D105" s="33" t="s">
        <v>16</v>
      </c>
      <c r="E105" s="33" t="s">
        <v>11</v>
      </c>
      <c r="F105" s="33" t="s">
        <v>11</v>
      </c>
      <c r="G105" s="33" t="s">
        <v>11</v>
      </c>
      <c r="H105" s="33" t="s">
        <v>11</v>
      </c>
      <c r="I105" s="33" t="s">
        <v>11</v>
      </c>
      <c r="J105" s="33" t="s">
        <v>11</v>
      </c>
      <c r="K105" s="33" t="s">
        <v>16</v>
      </c>
      <c r="L105" s="33" t="s">
        <v>11</v>
      </c>
      <c r="M105" s="33" t="s">
        <v>11</v>
      </c>
      <c r="N105" s="33" t="s">
        <v>11</v>
      </c>
      <c r="O105" s="33" t="s">
        <v>11</v>
      </c>
      <c r="P105" s="33" t="s">
        <v>11</v>
      </c>
      <c r="Q105" s="33" t="s">
        <v>11</v>
      </c>
      <c r="R105" s="33" t="s">
        <v>16</v>
      </c>
      <c r="S105" s="33" t="s">
        <v>11</v>
      </c>
      <c r="T105" s="33" t="s">
        <v>11</v>
      </c>
      <c r="U105" s="33" t="s">
        <v>11</v>
      </c>
      <c r="V105" s="33" t="s">
        <v>11</v>
      </c>
      <c r="W105" s="33" t="s">
        <v>11</v>
      </c>
      <c r="X105" s="33" t="s">
        <v>11</v>
      </c>
      <c r="Y105" s="33" t="s">
        <v>16</v>
      </c>
      <c r="Z105" s="33" t="s">
        <v>11</v>
      </c>
      <c r="AA105" s="33" t="s">
        <v>11</v>
      </c>
      <c r="AB105" s="33" t="s">
        <v>11</v>
      </c>
      <c r="AC105" s="108" t="s">
        <v>14</v>
      </c>
      <c r="AD105" s="33" t="s">
        <v>11</v>
      </c>
      <c r="AE105" s="33" t="s">
        <v>11</v>
      </c>
      <c r="AF105" s="33" t="s">
        <v>16</v>
      </c>
      <c r="AG105" s="33" t="s">
        <v>11</v>
      </c>
      <c r="AH105" s="33" t="s">
        <v>11</v>
      </c>
      <c r="AI105" s="33">
        <f t="shared" si="5"/>
        <v>24</v>
      </c>
      <c r="AJ105" s="33">
        <f t="shared" si="6"/>
        <v>0</v>
      </c>
      <c r="AK105" s="33">
        <f t="shared" si="7"/>
        <v>0</v>
      </c>
      <c r="AL105" s="33">
        <f t="shared" si="8"/>
        <v>1</v>
      </c>
      <c r="AM105" s="33">
        <v>31</v>
      </c>
      <c r="AN105" s="33">
        <f t="shared" si="9"/>
        <v>5</v>
      </c>
      <c r="AO105" s="58">
        <v>31</v>
      </c>
    </row>
    <row r="106" spans="1:41" ht="51.75" thickBot="1">
      <c r="A106" s="33">
        <v>33</v>
      </c>
      <c r="B106" s="40" t="s">
        <v>189</v>
      </c>
      <c r="C106" s="37" t="s">
        <v>190</v>
      </c>
      <c r="D106" s="33" t="s">
        <v>16</v>
      </c>
      <c r="E106" s="33" t="s">
        <v>11</v>
      </c>
      <c r="F106" s="33" t="s">
        <v>12</v>
      </c>
      <c r="G106" s="33" t="s">
        <v>11</v>
      </c>
      <c r="H106" s="33" t="s">
        <v>11</v>
      </c>
      <c r="I106" s="33" t="s">
        <v>11</v>
      </c>
      <c r="J106" s="33" t="s">
        <v>11</v>
      </c>
      <c r="K106" s="33" t="s">
        <v>16</v>
      </c>
      <c r="L106" s="33" t="s">
        <v>11</v>
      </c>
      <c r="M106" s="33" t="s">
        <v>11</v>
      </c>
      <c r="N106" s="33" t="s">
        <v>11</v>
      </c>
      <c r="O106" s="33" t="s">
        <v>11</v>
      </c>
      <c r="P106" s="33" t="s">
        <v>11</v>
      </c>
      <c r="Q106" s="33" t="s">
        <v>11</v>
      </c>
      <c r="R106" s="33" t="s">
        <v>16</v>
      </c>
      <c r="S106" s="33" t="s">
        <v>11</v>
      </c>
      <c r="T106" s="33" t="s">
        <v>11</v>
      </c>
      <c r="U106" s="33" t="s">
        <v>11</v>
      </c>
      <c r="V106" s="33" t="s">
        <v>11</v>
      </c>
      <c r="W106" s="33" t="s">
        <v>11</v>
      </c>
      <c r="X106" s="33" t="s">
        <v>11</v>
      </c>
      <c r="Y106" s="33" t="s">
        <v>16</v>
      </c>
      <c r="Z106" s="33" t="s">
        <v>11</v>
      </c>
      <c r="AA106" s="33" t="s">
        <v>11</v>
      </c>
      <c r="AB106" s="33" t="s">
        <v>11</v>
      </c>
      <c r="AC106" s="108" t="s">
        <v>14</v>
      </c>
      <c r="AD106" s="33" t="s">
        <v>11</v>
      </c>
      <c r="AE106" s="33" t="s">
        <v>11</v>
      </c>
      <c r="AF106" s="33" t="s">
        <v>16</v>
      </c>
      <c r="AG106" s="33" t="s">
        <v>11</v>
      </c>
      <c r="AH106" s="33" t="s">
        <v>11</v>
      </c>
      <c r="AI106" s="33">
        <f t="shared" si="5"/>
        <v>23</v>
      </c>
      <c r="AJ106" s="33">
        <f t="shared" si="6"/>
        <v>1</v>
      </c>
      <c r="AK106" s="33">
        <f t="shared" si="7"/>
        <v>0</v>
      </c>
      <c r="AL106" s="33">
        <f t="shared" si="8"/>
        <v>1</v>
      </c>
      <c r="AM106" s="33">
        <v>32</v>
      </c>
      <c r="AN106" s="33">
        <f t="shared" si="9"/>
        <v>5</v>
      </c>
      <c r="AO106" s="58">
        <v>32</v>
      </c>
    </row>
    <row r="107" spans="1:41" ht="39" thickBot="1">
      <c r="A107" s="33">
        <v>34</v>
      </c>
      <c r="B107" s="40" t="s">
        <v>191</v>
      </c>
      <c r="C107" s="37" t="s">
        <v>192</v>
      </c>
      <c r="D107" s="33" t="s">
        <v>16</v>
      </c>
      <c r="E107" s="33" t="s">
        <v>11</v>
      </c>
      <c r="F107" s="33" t="s">
        <v>11</v>
      </c>
      <c r="G107" s="33" t="s">
        <v>11</v>
      </c>
      <c r="H107" s="33" t="s">
        <v>11</v>
      </c>
      <c r="I107" s="33" t="s">
        <v>11</v>
      </c>
      <c r="J107" s="33" t="s">
        <v>11</v>
      </c>
      <c r="K107" s="33" t="s">
        <v>16</v>
      </c>
      <c r="L107" s="33" t="s">
        <v>11</v>
      </c>
      <c r="M107" s="33" t="s">
        <v>11</v>
      </c>
      <c r="N107" s="33" t="s">
        <v>11</v>
      </c>
      <c r="O107" s="33" t="s">
        <v>11</v>
      </c>
      <c r="P107" s="33" t="s">
        <v>11</v>
      </c>
      <c r="Q107" s="33" t="s">
        <v>11</v>
      </c>
      <c r="R107" s="33" t="s">
        <v>16</v>
      </c>
      <c r="S107" s="33" t="s">
        <v>11</v>
      </c>
      <c r="T107" s="33" t="s">
        <v>11</v>
      </c>
      <c r="U107" s="33" t="s">
        <v>11</v>
      </c>
      <c r="V107" s="33" t="s">
        <v>11</v>
      </c>
      <c r="W107" s="33" t="s">
        <v>11</v>
      </c>
      <c r="X107" s="33" t="s">
        <v>11</v>
      </c>
      <c r="Y107" s="33" t="s">
        <v>16</v>
      </c>
      <c r="Z107" s="33" t="s">
        <v>11</v>
      </c>
      <c r="AA107" s="33" t="s">
        <v>11</v>
      </c>
      <c r="AB107" s="33" t="s">
        <v>11</v>
      </c>
      <c r="AC107" s="108" t="s">
        <v>14</v>
      </c>
      <c r="AD107" s="33" t="s">
        <v>11</v>
      </c>
      <c r="AE107" s="33" t="s">
        <v>11</v>
      </c>
      <c r="AF107" s="33" t="s">
        <v>16</v>
      </c>
      <c r="AG107" s="33" t="s">
        <v>11</v>
      </c>
      <c r="AH107" s="33" t="s">
        <v>11</v>
      </c>
      <c r="AI107" s="33">
        <f t="shared" si="5"/>
        <v>24</v>
      </c>
      <c r="AJ107" s="33">
        <f t="shared" si="6"/>
        <v>0</v>
      </c>
      <c r="AK107" s="33">
        <f t="shared" si="7"/>
        <v>0</v>
      </c>
      <c r="AL107" s="33">
        <f t="shared" si="8"/>
        <v>1</v>
      </c>
      <c r="AM107" s="33">
        <v>33</v>
      </c>
      <c r="AN107" s="33">
        <f t="shared" si="9"/>
        <v>5</v>
      </c>
      <c r="AO107" s="58">
        <v>33</v>
      </c>
    </row>
    <row r="108" spans="1:41" ht="26.25" thickBot="1">
      <c r="A108" s="33">
        <v>35</v>
      </c>
      <c r="B108" s="40" t="s">
        <v>193</v>
      </c>
      <c r="C108" s="37" t="s">
        <v>194</v>
      </c>
      <c r="D108" s="33" t="s">
        <v>16</v>
      </c>
      <c r="E108" s="33" t="s">
        <v>11</v>
      </c>
      <c r="F108" s="33" t="s">
        <v>11</v>
      </c>
      <c r="G108" s="33" t="s">
        <v>11</v>
      </c>
      <c r="H108" s="33" t="s">
        <v>11</v>
      </c>
      <c r="I108" s="33" t="s">
        <v>11</v>
      </c>
      <c r="J108" s="33" t="s">
        <v>11</v>
      </c>
      <c r="K108" s="33" t="s">
        <v>16</v>
      </c>
      <c r="L108" s="33" t="s">
        <v>11</v>
      </c>
      <c r="M108" s="33" t="s">
        <v>11</v>
      </c>
      <c r="N108" s="33" t="s">
        <v>11</v>
      </c>
      <c r="O108" s="33" t="s">
        <v>11</v>
      </c>
      <c r="P108" s="33" t="s">
        <v>11</v>
      </c>
      <c r="Q108" s="33" t="s">
        <v>11</v>
      </c>
      <c r="R108" s="33" t="s">
        <v>16</v>
      </c>
      <c r="S108" s="33" t="s">
        <v>11</v>
      </c>
      <c r="T108" s="33" t="s">
        <v>11</v>
      </c>
      <c r="U108" s="33" t="s">
        <v>11</v>
      </c>
      <c r="V108" s="33" t="s">
        <v>11</v>
      </c>
      <c r="W108" s="33" t="s">
        <v>11</v>
      </c>
      <c r="X108" s="33" t="s">
        <v>11</v>
      </c>
      <c r="Y108" s="33" t="s">
        <v>16</v>
      </c>
      <c r="Z108" s="33" t="s">
        <v>11</v>
      </c>
      <c r="AA108" s="33" t="s">
        <v>11</v>
      </c>
      <c r="AB108" s="33" t="s">
        <v>11</v>
      </c>
      <c r="AC108" s="108" t="s">
        <v>14</v>
      </c>
      <c r="AD108" s="33" t="s">
        <v>11</v>
      </c>
      <c r="AE108" s="33" t="s">
        <v>11</v>
      </c>
      <c r="AF108" s="33" t="s">
        <v>16</v>
      </c>
      <c r="AG108" s="33" t="s">
        <v>11</v>
      </c>
      <c r="AH108" s="33" t="s">
        <v>11</v>
      </c>
      <c r="AI108" s="33">
        <f t="shared" si="5"/>
        <v>24</v>
      </c>
      <c r="AJ108" s="33">
        <f t="shared" si="6"/>
        <v>0</v>
      </c>
      <c r="AK108" s="33">
        <f t="shared" si="7"/>
        <v>0</v>
      </c>
      <c r="AL108" s="33">
        <f t="shared" si="8"/>
        <v>1</v>
      </c>
      <c r="AM108" s="33">
        <v>34</v>
      </c>
      <c r="AN108" s="33">
        <f t="shared" si="9"/>
        <v>5</v>
      </c>
      <c r="AO108" s="58">
        <v>34</v>
      </c>
    </row>
    <row r="109" spans="1:41" ht="26.25" thickBot="1">
      <c r="A109" s="33">
        <v>36</v>
      </c>
      <c r="B109" s="40" t="s">
        <v>195</v>
      </c>
      <c r="C109" s="37" t="s">
        <v>196</v>
      </c>
      <c r="D109" s="33" t="s">
        <v>16</v>
      </c>
      <c r="E109" s="33" t="s">
        <v>11</v>
      </c>
      <c r="F109" s="33" t="s">
        <v>11</v>
      </c>
      <c r="G109" s="33" t="s">
        <v>11</v>
      </c>
      <c r="H109" s="33" t="s">
        <v>11</v>
      </c>
      <c r="I109" s="33" t="s">
        <v>11</v>
      </c>
      <c r="J109" s="33" t="s">
        <v>11</v>
      </c>
      <c r="K109" s="33" t="s">
        <v>16</v>
      </c>
      <c r="L109" s="33" t="s">
        <v>11</v>
      </c>
      <c r="M109" s="33" t="s">
        <v>11</v>
      </c>
      <c r="N109" s="33" t="s">
        <v>11</v>
      </c>
      <c r="O109" s="33" t="s">
        <v>11</v>
      </c>
      <c r="P109" s="33" t="s">
        <v>11</v>
      </c>
      <c r="Q109" s="33" t="s">
        <v>11</v>
      </c>
      <c r="R109" s="33" t="s">
        <v>16</v>
      </c>
      <c r="S109" s="33" t="s">
        <v>11</v>
      </c>
      <c r="T109" s="33" t="s">
        <v>11</v>
      </c>
      <c r="U109" s="33" t="s">
        <v>11</v>
      </c>
      <c r="V109" s="33" t="s">
        <v>11</v>
      </c>
      <c r="W109" s="33" t="s">
        <v>11</v>
      </c>
      <c r="X109" s="33" t="s">
        <v>11</v>
      </c>
      <c r="Y109" s="33" t="s">
        <v>16</v>
      </c>
      <c r="Z109" s="33" t="s">
        <v>11</v>
      </c>
      <c r="AA109" s="33" t="s">
        <v>11</v>
      </c>
      <c r="AB109" s="33" t="s">
        <v>11</v>
      </c>
      <c r="AC109" s="108" t="s">
        <v>14</v>
      </c>
      <c r="AD109" s="33" t="s">
        <v>11</v>
      </c>
      <c r="AE109" s="33" t="s">
        <v>11</v>
      </c>
      <c r="AF109" s="33" t="s">
        <v>16</v>
      </c>
      <c r="AG109" s="33" t="s">
        <v>11</v>
      </c>
      <c r="AH109" s="33" t="s">
        <v>11</v>
      </c>
      <c r="AI109" s="33">
        <f t="shared" si="5"/>
        <v>24</v>
      </c>
      <c r="AJ109" s="33">
        <f t="shared" si="6"/>
        <v>0</v>
      </c>
      <c r="AK109" s="33">
        <f t="shared" si="7"/>
        <v>0</v>
      </c>
      <c r="AL109" s="33">
        <f t="shared" si="8"/>
        <v>1</v>
      </c>
      <c r="AM109" s="33">
        <v>35</v>
      </c>
      <c r="AN109" s="33">
        <f t="shared" si="9"/>
        <v>5</v>
      </c>
      <c r="AO109" s="58">
        <v>35</v>
      </c>
    </row>
    <row r="110" spans="1:41" ht="26.25" thickBot="1">
      <c r="A110" s="33">
        <v>37</v>
      </c>
      <c r="B110" s="40" t="s">
        <v>197</v>
      </c>
      <c r="C110" s="37" t="s">
        <v>198</v>
      </c>
      <c r="D110" s="33" t="s">
        <v>16</v>
      </c>
      <c r="E110" s="33" t="s">
        <v>11</v>
      </c>
      <c r="F110" s="33" t="s">
        <v>11</v>
      </c>
      <c r="G110" s="33" t="s">
        <v>11</v>
      </c>
      <c r="H110" s="33" t="s">
        <v>11</v>
      </c>
      <c r="I110" s="33" t="s">
        <v>11</v>
      </c>
      <c r="J110" s="33" t="s">
        <v>11</v>
      </c>
      <c r="K110" s="33" t="s">
        <v>16</v>
      </c>
      <c r="L110" s="33" t="s">
        <v>11</v>
      </c>
      <c r="M110" s="33" t="s">
        <v>11</v>
      </c>
      <c r="N110" s="33" t="s">
        <v>11</v>
      </c>
      <c r="O110" s="33" t="s">
        <v>11</v>
      </c>
      <c r="P110" s="33" t="s">
        <v>11</v>
      </c>
      <c r="Q110" s="33" t="s">
        <v>11</v>
      </c>
      <c r="R110" s="33" t="s">
        <v>16</v>
      </c>
      <c r="S110" s="33" t="s">
        <v>11</v>
      </c>
      <c r="T110" s="33" t="s">
        <v>11</v>
      </c>
      <c r="U110" s="33" t="s">
        <v>11</v>
      </c>
      <c r="V110" s="33" t="s">
        <v>11</v>
      </c>
      <c r="W110" s="33" t="s">
        <v>11</v>
      </c>
      <c r="X110" s="33" t="s">
        <v>11</v>
      </c>
      <c r="Y110" s="33" t="s">
        <v>16</v>
      </c>
      <c r="Z110" s="33" t="s">
        <v>11</v>
      </c>
      <c r="AA110" s="33" t="s">
        <v>11</v>
      </c>
      <c r="AB110" s="33" t="s">
        <v>11</v>
      </c>
      <c r="AC110" s="108" t="s">
        <v>14</v>
      </c>
      <c r="AD110" s="33" t="s">
        <v>11</v>
      </c>
      <c r="AE110" s="33" t="s">
        <v>11</v>
      </c>
      <c r="AF110" s="33" t="s">
        <v>16</v>
      </c>
      <c r="AG110" s="33" t="s">
        <v>11</v>
      </c>
      <c r="AH110" s="33" t="s">
        <v>11</v>
      </c>
      <c r="AI110" s="33">
        <f t="shared" si="5"/>
        <v>24</v>
      </c>
      <c r="AJ110" s="33">
        <f t="shared" si="6"/>
        <v>0</v>
      </c>
      <c r="AK110" s="33">
        <f t="shared" si="7"/>
        <v>0</v>
      </c>
      <c r="AL110" s="33">
        <f t="shared" si="8"/>
        <v>1</v>
      </c>
      <c r="AM110" s="33">
        <v>36</v>
      </c>
      <c r="AN110" s="33">
        <f t="shared" si="9"/>
        <v>5</v>
      </c>
      <c r="AO110" s="58">
        <v>36</v>
      </c>
    </row>
    <row r="111" spans="1:41" ht="51.75" thickBot="1">
      <c r="A111" s="33">
        <v>38</v>
      </c>
      <c r="B111" s="40" t="s">
        <v>199</v>
      </c>
      <c r="C111" s="37" t="s">
        <v>200</v>
      </c>
      <c r="D111" s="33" t="s">
        <v>16</v>
      </c>
      <c r="E111" s="33" t="s">
        <v>11</v>
      </c>
      <c r="F111" s="33" t="s">
        <v>12</v>
      </c>
      <c r="G111" s="33" t="s">
        <v>11</v>
      </c>
      <c r="H111" s="33" t="s">
        <v>11</v>
      </c>
      <c r="I111" s="33" t="s">
        <v>11</v>
      </c>
      <c r="J111" s="33" t="s">
        <v>11</v>
      </c>
      <c r="K111" s="33" t="s">
        <v>16</v>
      </c>
      <c r="L111" s="33" t="s">
        <v>11</v>
      </c>
      <c r="M111" s="33" t="s">
        <v>11</v>
      </c>
      <c r="N111" s="33" t="s">
        <v>11</v>
      </c>
      <c r="O111" s="33" t="s">
        <v>11</v>
      </c>
      <c r="P111" s="33" t="s">
        <v>11</v>
      </c>
      <c r="Q111" s="33" t="s">
        <v>11</v>
      </c>
      <c r="R111" s="33" t="s">
        <v>16</v>
      </c>
      <c r="S111" s="33" t="s">
        <v>11</v>
      </c>
      <c r="T111" s="33" t="s">
        <v>11</v>
      </c>
      <c r="U111" s="33" t="s">
        <v>11</v>
      </c>
      <c r="V111" s="33" t="s">
        <v>11</v>
      </c>
      <c r="W111" s="33" t="s">
        <v>11</v>
      </c>
      <c r="X111" s="33" t="s">
        <v>11</v>
      </c>
      <c r="Y111" s="33" t="s">
        <v>16</v>
      </c>
      <c r="Z111" s="33" t="s">
        <v>11</v>
      </c>
      <c r="AA111" s="33" t="s">
        <v>11</v>
      </c>
      <c r="AB111" s="33" t="s">
        <v>11</v>
      </c>
      <c r="AC111" s="108" t="s">
        <v>14</v>
      </c>
      <c r="AD111" s="33" t="s">
        <v>11</v>
      </c>
      <c r="AE111" s="33" t="s">
        <v>11</v>
      </c>
      <c r="AF111" s="33" t="s">
        <v>16</v>
      </c>
      <c r="AG111" s="33" t="s">
        <v>11</v>
      </c>
      <c r="AH111" s="33" t="s">
        <v>11</v>
      </c>
      <c r="AI111" s="33">
        <f t="shared" si="5"/>
        <v>23</v>
      </c>
      <c r="AJ111" s="33">
        <f t="shared" si="6"/>
        <v>1</v>
      </c>
      <c r="AK111" s="33">
        <f t="shared" si="7"/>
        <v>0</v>
      </c>
      <c r="AL111" s="33">
        <f t="shared" si="8"/>
        <v>1</v>
      </c>
      <c r="AM111" s="33">
        <v>37</v>
      </c>
      <c r="AN111" s="33">
        <f t="shared" si="9"/>
        <v>5</v>
      </c>
      <c r="AO111" s="58">
        <v>37</v>
      </c>
    </row>
    <row r="112" spans="1:41" ht="39" thickBot="1">
      <c r="A112" s="33">
        <v>39</v>
      </c>
      <c r="B112" s="40" t="s">
        <v>201</v>
      </c>
      <c r="C112" s="37" t="s">
        <v>202</v>
      </c>
      <c r="D112" s="33" t="s">
        <v>16</v>
      </c>
      <c r="E112" s="33" t="s">
        <v>11</v>
      </c>
      <c r="F112" s="33" t="s">
        <v>11</v>
      </c>
      <c r="G112" s="33" t="s">
        <v>11</v>
      </c>
      <c r="H112" s="33" t="s">
        <v>11</v>
      </c>
      <c r="I112" s="33" t="s">
        <v>11</v>
      </c>
      <c r="J112" s="33" t="s">
        <v>11</v>
      </c>
      <c r="K112" s="33" t="s">
        <v>16</v>
      </c>
      <c r="L112" s="33" t="s">
        <v>11</v>
      </c>
      <c r="M112" s="33" t="s">
        <v>11</v>
      </c>
      <c r="N112" s="33" t="s">
        <v>11</v>
      </c>
      <c r="O112" s="33" t="s">
        <v>11</v>
      </c>
      <c r="P112" s="33" t="s">
        <v>11</v>
      </c>
      <c r="Q112" s="33" t="s">
        <v>11</v>
      </c>
      <c r="R112" s="33" t="s">
        <v>16</v>
      </c>
      <c r="S112" s="33" t="s">
        <v>11</v>
      </c>
      <c r="T112" s="33" t="s">
        <v>11</v>
      </c>
      <c r="U112" s="33" t="s">
        <v>11</v>
      </c>
      <c r="V112" s="33" t="s">
        <v>11</v>
      </c>
      <c r="W112" s="33" t="s">
        <v>11</v>
      </c>
      <c r="X112" s="33" t="s">
        <v>11</v>
      </c>
      <c r="Y112" s="33" t="s">
        <v>16</v>
      </c>
      <c r="Z112" s="33" t="s">
        <v>11</v>
      </c>
      <c r="AA112" s="33" t="s">
        <v>11</v>
      </c>
      <c r="AB112" s="33" t="s">
        <v>11</v>
      </c>
      <c r="AC112" s="108" t="s">
        <v>14</v>
      </c>
      <c r="AD112" s="33" t="s">
        <v>11</v>
      </c>
      <c r="AE112" s="33" t="s">
        <v>11</v>
      </c>
      <c r="AF112" s="33" t="s">
        <v>16</v>
      </c>
      <c r="AG112" s="33" t="s">
        <v>11</v>
      </c>
      <c r="AH112" s="33" t="s">
        <v>11</v>
      </c>
      <c r="AI112" s="33">
        <f t="shared" si="5"/>
        <v>24</v>
      </c>
      <c r="AJ112" s="33">
        <f t="shared" si="6"/>
        <v>0</v>
      </c>
      <c r="AK112" s="33">
        <f t="shared" si="7"/>
        <v>0</v>
      </c>
      <c r="AL112" s="33">
        <f t="shared" si="8"/>
        <v>1</v>
      </c>
      <c r="AM112" s="33">
        <v>38</v>
      </c>
      <c r="AN112" s="33">
        <f t="shared" si="9"/>
        <v>5</v>
      </c>
      <c r="AO112" s="58">
        <v>38</v>
      </c>
    </row>
    <row r="113" spans="1:41" ht="26.25" thickBot="1">
      <c r="A113" s="33">
        <v>40</v>
      </c>
      <c r="B113" s="40" t="s">
        <v>203</v>
      </c>
      <c r="C113" s="37" t="s">
        <v>204</v>
      </c>
      <c r="D113" s="33" t="s">
        <v>16</v>
      </c>
      <c r="E113" s="33" t="s">
        <v>11</v>
      </c>
      <c r="F113" s="33" t="s">
        <v>11</v>
      </c>
      <c r="G113" s="33" t="s">
        <v>11</v>
      </c>
      <c r="H113" s="33" t="s">
        <v>11</v>
      </c>
      <c r="I113" s="33" t="s">
        <v>11</v>
      </c>
      <c r="J113" s="33" t="s">
        <v>11</v>
      </c>
      <c r="K113" s="33" t="s">
        <v>16</v>
      </c>
      <c r="L113" s="33" t="s">
        <v>11</v>
      </c>
      <c r="M113" s="33" t="s">
        <v>11</v>
      </c>
      <c r="N113" s="33" t="s">
        <v>11</v>
      </c>
      <c r="O113" s="33" t="s">
        <v>11</v>
      </c>
      <c r="P113" s="33" t="s">
        <v>11</v>
      </c>
      <c r="Q113" s="33" t="s">
        <v>11</v>
      </c>
      <c r="R113" s="33" t="s">
        <v>16</v>
      </c>
      <c r="S113" s="33" t="s">
        <v>11</v>
      </c>
      <c r="T113" s="33" t="s">
        <v>11</v>
      </c>
      <c r="U113" s="33" t="s">
        <v>11</v>
      </c>
      <c r="V113" s="33" t="s">
        <v>11</v>
      </c>
      <c r="W113" s="33" t="s">
        <v>11</v>
      </c>
      <c r="X113" s="33" t="s">
        <v>11</v>
      </c>
      <c r="Y113" s="33" t="s">
        <v>16</v>
      </c>
      <c r="Z113" s="33" t="s">
        <v>11</v>
      </c>
      <c r="AA113" s="33" t="s">
        <v>11</v>
      </c>
      <c r="AB113" s="33" t="s">
        <v>11</v>
      </c>
      <c r="AC113" s="108" t="s">
        <v>14</v>
      </c>
      <c r="AD113" s="33" t="s">
        <v>11</v>
      </c>
      <c r="AE113" s="33" t="s">
        <v>11</v>
      </c>
      <c r="AF113" s="33" t="s">
        <v>16</v>
      </c>
      <c r="AG113" s="33" t="s">
        <v>11</v>
      </c>
      <c r="AH113" s="33" t="s">
        <v>11</v>
      </c>
      <c r="AI113" s="33">
        <f t="shared" si="5"/>
        <v>24</v>
      </c>
      <c r="AJ113" s="33">
        <f t="shared" si="6"/>
        <v>0</v>
      </c>
      <c r="AK113" s="33">
        <f t="shared" si="7"/>
        <v>0</v>
      </c>
      <c r="AL113" s="33">
        <f t="shared" si="8"/>
        <v>1</v>
      </c>
      <c r="AM113" s="33">
        <v>39</v>
      </c>
      <c r="AN113" s="33">
        <f t="shared" si="9"/>
        <v>5</v>
      </c>
      <c r="AO113" s="58">
        <v>39</v>
      </c>
    </row>
    <row r="114" spans="1:41" ht="39" thickBot="1">
      <c r="A114" s="33">
        <v>41</v>
      </c>
      <c r="B114" s="40" t="s">
        <v>205</v>
      </c>
      <c r="C114" s="37" t="s">
        <v>206</v>
      </c>
      <c r="D114" s="33" t="s">
        <v>16</v>
      </c>
      <c r="E114" s="33" t="s">
        <v>11</v>
      </c>
      <c r="F114" s="33" t="s">
        <v>11</v>
      </c>
      <c r="G114" s="33" t="s">
        <v>11</v>
      </c>
      <c r="H114" s="33" t="s">
        <v>11</v>
      </c>
      <c r="I114" s="33" t="s">
        <v>11</v>
      </c>
      <c r="J114" s="33" t="s">
        <v>11</v>
      </c>
      <c r="K114" s="33" t="s">
        <v>16</v>
      </c>
      <c r="L114" s="33" t="s">
        <v>11</v>
      </c>
      <c r="M114" s="33" t="s">
        <v>11</v>
      </c>
      <c r="N114" s="33" t="s">
        <v>11</v>
      </c>
      <c r="O114" s="33" t="s">
        <v>11</v>
      </c>
      <c r="P114" s="33" t="s">
        <v>11</v>
      </c>
      <c r="Q114" s="33" t="s">
        <v>11</v>
      </c>
      <c r="R114" s="33" t="s">
        <v>16</v>
      </c>
      <c r="S114" s="33" t="s">
        <v>11</v>
      </c>
      <c r="T114" s="33" t="s">
        <v>11</v>
      </c>
      <c r="U114" s="33" t="s">
        <v>11</v>
      </c>
      <c r="V114" s="33" t="s">
        <v>11</v>
      </c>
      <c r="W114" s="33" t="s">
        <v>11</v>
      </c>
      <c r="X114" s="33" t="s">
        <v>11</v>
      </c>
      <c r="Y114" s="33" t="s">
        <v>16</v>
      </c>
      <c r="Z114" s="33" t="s">
        <v>11</v>
      </c>
      <c r="AA114" s="33" t="s">
        <v>11</v>
      </c>
      <c r="AB114" s="33" t="s">
        <v>11</v>
      </c>
      <c r="AC114" s="108" t="s">
        <v>14</v>
      </c>
      <c r="AD114" s="33" t="s">
        <v>11</v>
      </c>
      <c r="AE114" s="33" t="s">
        <v>11</v>
      </c>
      <c r="AF114" s="33" t="s">
        <v>16</v>
      </c>
      <c r="AG114" s="33" t="s">
        <v>11</v>
      </c>
      <c r="AH114" s="33" t="s">
        <v>11</v>
      </c>
      <c r="AI114" s="33">
        <f t="shared" si="5"/>
        <v>24</v>
      </c>
      <c r="AJ114" s="33">
        <f t="shared" si="6"/>
        <v>0</v>
      </c>
      <c r="AK114" s="33">
        <f t="shared" si="7"/>
        <v>0</v>
      </c>
      <c r="AL114" s="33">
        <f t="shared" si="8"/>
        <v>1</v>
      </c>
      <c r="AM114" s="33">
        <v>40</v>
      </c>
      <c r="AN114" s="33">
        <f t="shared" si="9"/>
        <v>5</v>
      </c>
      <c r="AO114" s="58">
        <v>40</v>
      </c>
    </row>
    <row r="115" spans="1:41" ht="15.75" thickBot="1">
      <c r="A115" s="33">
        <v>42</v>
      </c>
      <c r="B115" s="40" t="s">
        <v>207</v>
      </c>
      <c r="C115" s="37" t="s">
        <v>208</v>
      </c>
      <c r="D115" s="33" t="s">
        <v>16</v>
      </c>
      <c r="E115" s="33" t="s">
        <v>11</v>
      </c>
      <c r="F115" s="33" t="s">
        <v>11</v>
      </c>
      <c r="G115" s="33" t="s">
        <v>11</v>
      </c>
      <c r="H115" s="33" t="s">
        <v>11</v>
      </c>
      <c r="I115" s="33" t="s">
        <v>11</v>
      </c>
      <c r="J115" s="33" t="s">
        <v>11</v>
      </c>
      <c r="K115" s="33" t="s">
        <v>16</v>
      </c>
      <c r="L115" s="33" t="s">
        <v>11</v>
      </c>
      <c r="M115" s="33" t="s">
        <v>11</v>
      </c>
      <c r="N115" s="33" t="s">
        <v>11</v>
      </c>
      <c r="O115" s="33" t="s">
        <v>11</v>
      </c>
      <c r="P115" s="33" t="s">
        <v>11</v>
      </c>
      <c r="Q115" s="33" t="s">
        <v>11</v>
      </c>
      <c r="R115" s="33" t="s">
        <v>16</v>
      </c>
      <c r="S115" s="33" t="s">
        <v>11</v>
      </c>
      <c r="T115" s="33" t="s">
        <v>11</v>
      </c>
      <c r="U115" s="33" t="s">
        <v>11</v>
      </c>
      <c r="V115" s="33" t="s">
        <v>11</v>
      </c>
      <c r="W115" s="33" t="s">
        <v>11</v>
      </c>
      <c r="X115" s="33" t="s">
        <v>11</v>
      </c>
      <c r="Y115" s="33" t="s">
        <v>16</v>
      </c>
      <c r="Z115" s="33" t="s">
        <v>11</v>
      </c>
      <c r="AA115" s="33" t="s">
        <v>11</v>
      </c>
      <c r="AB115" s="33" t="s">
        <v>11</v>
      </c>
      <c r="AC115" s="108" t="s">
        <v>14</v>
      </c>
      <c r="AD115" s="33" t="s">
        <v>11</v>
      </c>
      <c r="AE115" s="33" t="s">
        <v>11</v>
      </c>
      <c r="AF115" s="33" t="s">
        <v>16</v>
      </c>
      <c r="AG115" s="33" t="s">
        <v>11</v>
      </c>
      <c r="AH115" s="33" t="s">
        <v>11</v>
      </c>
      <c r="AI115" s="33">
        <f t="shared" si="5"/>
        <v>24</v>
      </c>
      <c r="AJ115" s="33">
        <f t="shared" si="6"/>
        <v>0</v>
      </c>
      <c r="AK115" s="33">
        <f t="shared" si="7"/>
        <v>0</v>
      </c>
      <c r="AL115" s="33">
        <f t="shared" si="8"/>
        <v>1</v>
      </c>
      <c r="AM115" s="33">
        <v>41</v>
      </c>
      <c r="AN115" s="33">
        <f t="shared" si="9"/>
        <v>5</v>
      </c>
      <c r="AO115" s="58">
        <v>41</v>
      </c>
    </row>
    <row r="116" spans="1:41" ht="26.25" thickBot="1">
      <c r="A116" s="33">
        <v>43</v>
      </c>
      <c r="B116" s="40" t="s">
        <v>209</v>
      </c>
      <c r="C116" s="37" t="s">
        <v>210</v>
      </c>
      <c r="D116" s="33" t="s">
        <v>16</v>
      </c>
      <c r="E116" s="33" t="s">
        <v>11</v>
      </c>
      <c r="F116" s="33" t="s">
        <v>11</v>
      </c>
      <c r="G116" s="33" t="s">
        <v>11</v>
      </c>
      <c r="H116" s="33" t="s">
        <v>12</v>
      </c>
      <c r="I116" s="33" t="s">
        <v>11</v>
      </c>
      <c r="J116" s="33" t="s">
        <v>11</v>
      </c>
      <c r="K116" s="33" t="s">
        <v>16</v>
      </c>
      <c r="L116" s="33" t="s">
        <v>11</v>
      </c>
      <c r="M116" s="33" t="s">
        <v>11</v>
      </c>
      <c r="N116" s="33" t="s">
        <v>11</v>
      </c>
      <c r="O116" s="33" t="s">
        <v>11</v>
      </c>
      <c r="P116" s="33" t="s">
        <v>11</v>
      </c>
      <c r="Q116" s="33" t="s">
        <v>11</v>
      </c>
      <c r="R116" s="33" t="s">
        <v>16</v>
      </c>
      <c r="S116" s="33" t="s">
        <v>11</v>
      </c>
      <c r="T116" s="33" t="s">
        <v>11</v>
      </c>
      <c r="U116" s="33" t="s">
        <v>11</v>
      </c>
      <c r="V116" s="33" t="s">
        <v>11</v>
      </c>
      <c r="W116" s="33" t="s">
        <v>11</v>
      </c>
      <c r="X116" s="33" t="s">
        <v>11</v>
      </c>
      <c r="Y116" s="33" t="s">
        <v>16</v>
      </c>
      <c r="Z116" s="33" t="s">
        <v>11</v>
      </c>
      <c r="AA116" s="33" t="s">
        <v>11</v>
      </c>
      <c r="AB116" s="33" t="s">
        <v>11</v>
      </c>
      <c r="AC116" s="108" t="s">
        <v>14</v>
      </c>
      <c r="AD116" s="33" t="s">
        <v>11</v>
      </c>
      <c r="AE116" s="33" t="s">
        <v>11</v>
      </c>
      <c r="AF116" s="33" t="s">
        <v>16</v>
      </c>
      <c r="AG116" s="33" t="s">
        <v>11</v>
      </c>
      <c r="AH116" s="33" t="s">
        <v>11</v>
      </c>
      <c r="AI116" s="33">
        <f t="shared" si="5"/>
        <v>23</v>
      </c>
      <c r="AJ116" s="33">
        <f t="shared" si="6"/>
        <v>1</v>
      </c>
      <c r="AK116" s="33">
        <f t="shared" si="7"/>
        <v>0</v>
      </c>
      <c r="AL116" s="33">
        <f t="shared" si="8"/>
        <v>1</v>
      </c>
      <c r="AM116" s="33">
        <v>42</v>
      </c>
      <c r="AN116" s="33">
        <f t="shared" si="9"/>
        <v>5</v>
      </c>
      <c r="AO116" s="58">
        <v>42</v>
      </c>
    </row>
    <row r="117" spans="1:41" ht="26.25" thickBot="1">
      <c r="A117" s="33">
        <v>44</v>
      </c>
      <c r="B117" s="40" t="s">
        <v>211</v>
      </c>
      <c r="C117" s="37" t="s">
        <v>212</v>
      </c>
      <c r="D117" s="33" t="s">
        <v>16</v>
      </c>
      <c r="E117" s="33" t="s">
        <v>11</v>
      </c>
      <c r="F117" s="33" t="s">
        <v>11</v>
      </c>
      <c r="G117" s="33" t="s">
        <v>11</v>
      </c>
      <c r="H117" s="33" t="s">
        <v>11</v>
      </c>
      <c r="I117" s="33" t="s">
        <v>11</v>
      </c>
      <c r="J117" s="33" t="s">
        <v>11</v>
      </c>
      <c r="K117" s="33" t="s">
        <v>16</v>
      </c>
      <c r="L117" s="33" t="s">
        <v>11</v>
      </c>
      <c r="M117" s="33" t="s">
        <v>11</v>
      </c>
      <c r="N117" s="33" t="s">
        <v>11</v>
      </c>
      <c r="O117" s="33" t="s">
        <v>11</v>
      </c>
      <c r="P117" s="33" t="s">
        <v>11</v>
      </c>
      <c r="Q117" s="33" t="s">
        <v>11</v>
      </c>
      <c r="R117" s="33" t="s">
        <v>16</v>
      </c>
      <c r="S117" s="33" t="s">
        <v>11</v>
      </c>
      <c r="T117" s="33" t="s">
        <v>11</v>
      </c>
      <c r="U117" s="33" t="s">
        <v>11</v>
      </c>
      <c r="V117" s="33" t="s">
        <v>11</v>
      </c>
      <c r="W117" s="33" t="s">
        <v>11</v>
      </c>
      <c r="X117" s="33" t="s">
        <v>11</v>
      </c>
      <c r="Y117" s="33" t="s">
        <v>16</v>
      </c>
      <c r="Z117" s="33" t="s">
        <v>11</v>
      </c>
      <c r="AA117" s="33" t="s">
        <v>11</v>
      </c>
      <c r="AB117" s="33" t="s">
        <v>11</v>
      </c>
      <c r="AC117" s="108" t="s">
        <v>14</v>
      </c>
      <c r="AD117" s="33" t="s">
        <v>11</v>
      </c>
      <c r="AE117" s="33" t="s">
        <v>11</v>
      </c>
      <c r="AF117" s="33" t="s">
        <v>16</v>
      </c>
      <c r="AG117" s="33" t="s">
        <v>11</v>
      </c>
      <c r="AH117" s="33" t="s">
        <v>11</v>
      </c>
      <c r="AI117" s="33">
        <f t="shared" si="5"/>
        <v>24</v>
      </c>
      <c r="AJ117" s="33">
        <f t="shared" si="6"/>
        <v>0</v>
      </c>
      <c r="AK117" s="33">
        <f t="shared" si="7"/>
        <v>0</v>
      </c>
      <c r="AL117" s="33">
        <f t="shared" si="8"/>
        <v>1</v>
      </c>
      <c r="AM117" s="33">
        <v>43</v>
      </c>
      <c r="AN117" s="33">
        <f t="shared" si="9"/>
        <v>5</v>
      </c>
      <c r="AO117" s="58">
        <v>43</v>
      </c>
    </row>
    <row r="118" spans="1:41" ht="26.25" thickBot="1">
      <c r="A118" s="33">
        <v>45</v>
      </c>
      <c r="B118" s="40" t="s">
        <v>213</v>
      </c>
      <c r="C118" s="37" t="s">
        <v>214</v>
      </c>
      <c r="D118" s="33" t="s">
        <v>16</v>
      </c>
      <c r="E118" s="33" t="s">
        <v>11</v>
      </c>
      <c r="F118" s="33" t="s">
        <v>11</v>
      </c>
      <c r="G118" s="33" t="s">
        <v>11</v>
      </c>
      <c r="H118" s="33" t="s">
        <v>11</v>
      </c>
      <c r="I118" s="33" t="s">
        <v>11</v>
      </c>
      <c r="J118" s="33" t="s">
        <v>12</v>
      </c>
      <c r="K118" s="33" t="s">
        <v>16</v>
      </c>
      <c r="L118" s="33" t="s">
        <v>11</v>
      </c>
      <c r="M118" s="33" t="s">
        <v>11</v>
      </c>
      <c r="N118" s="33" t="s">
        <v>11</v>
      </c>
      <c r="O118" s="33" t="s">
        <v>11</v>
      </c>
      <c r="P118" s="33" t="s">
        <v>11</v>
      </c>
      <c r="Q118" s="33" t="s">
        <v>11</v>
      </c>
      <c r="R118" s="33" t="s">
        <v>16</v>
      </c>
      <c r="S118" s="33" t="s">
        <v>11</v>
      </c>
      <c r="T118" s="33" t="s">
        <v>11</v>
      </c>
      <c r="U118" s="33" t="s">
        <v>11</v>
      </c>
      <c r="V118" s="33" t="s">
        <v>11</v>
      </c>
      <c r="W118" s="33" t="s">
        <v>11</v>
      </c>
      <c r="X118" s="33" t="s">
        <v>11</v>
      </c>
      <c r="Y118" s="33" t="s">
        <v>16</v>
      </c>
      <c r="Z118" s="33" t="s">
        <v>11</v>
      </c>
      <c r="AA118" s="33" t="s">
        <v>11</v>
      </c>
      <c r="AB118" s="33" t="s">
        <v>11</v>
      </c>
      <c r="AC118" s="108" t="s">
        <v>14</v>
      </c>
      <c r="AD118" s="33" t="s">
        <v>11</v>
      </c>
      <c r="AE118" s="33" t="s">
        <v>11</v>
      </c>
      <c r="AF118" s="33" t="s">
        <v>16</v>
      </c>
      <c r="AG118" s="33" t="s">
        <v>11</v>
      </c>
      <c r="AH118" s="33" t="s">
        <v>11</v>
      </c>
      <c r="AI118" s="33">
        <f t="shared" si="5"/>
        <v>23</v>
      </c>
      <c r="AJ118" s="33">
        <f t="shared" si="6"/>
        <v>1</v>
      </c>
      <c r="AK118" s="33">
        <f t="shared" si="7"/>
        <v>0</v>
      </c>
      <c r="AL118" s="33">
        <f t="shared" si="8"/>
        <v>1</v>
      </c>
      <c r="AM118" s="33">
        <v>44</v>
      </c>
      <c r="AN118" s="33">
        <f t="shared" si="9"/>
        <v>5</v>
      </c>
      <c r="AO118" s="58">
        <v>44</v>
      </c>
    </row>
    <row r="119" spans="1:41" ht="26.25" thickBot="1">
      <c r="A119" s="33">
        <v>46</v>
      </c>
      <c r="B119" s="40" t="s">
        <v>215</v>
      </c>
      <c r="C119" s="38" t="s">
        <v>216</v>
      </c>
      <c r="D119" s="33" t="s">
        <v>16</v>
      </c>
      <c r="E119" s="33" t="s">
        <v>11</v>
      </c>
      <c r="F119" s="33" t="s">
        <v>11</v>
      </c>
      <c r="G119" s="33" t="s">
        <v>11</v>
      </c>
      <c r="H119" s="33" t="s">
        <v>11</v>
      </c>
      <c r="I119" s="33" t="s">
        <v>11</v>
      </c>
      <c r="J119" s="33" t="s">
        <v>11</v>
      </c>
      <c r="K119" s="33" t="s">
        <v>16</v>
      </c>
      <c r="L119" s="33" t="s">
        <v>11</v>
      </c>
      <c r="M119" s="33" t="s">
        <v>11</v>
      </c>
      <c r="N119" s="33" t="s">
        <v>11</v>
      </c>
      <c r="O119" s="33" t="s">
        <v>11</v>
      </c>
      <c r="P119" s="33" t="s">
        <v>11</v>
      </c>
      <c r="Q119" s="33" t="s">
        <v>11</v>
      </c>
      <c r="R119" s="33" t="s">
        <v>16</v>
      </c>
      <c r="S119" s="33" t="s">
        <v>11</v>
      </c>
      <c r="T119" s="33" t="s">
        <v>11</v>
      </c>
      <c r="U119" s="33" t="s">
        <v>11</v>
      </c>
      <c r="V119" s="33" t="s">
        <v>11</v>
      </c>
      <c r="W119" s="33" t="s">
        <v>11</v>
      </c>
      <c r="X119" s="33" t="s">
        <v>11</v>
      </c>
      <c r="Y119" s="33" t="s">
        <v>16</v>
      </c>
      <c r="Z119" s="33" t="s">
        <v>11</v>
      </c>
      <c r="AA119" s="33" t="s">
        <v>11</v>
      </c>
      <c r="AB119" s="33" t="s">
        <v>11</v>
      </c>
      <c r="AC119" s="108" t="s">
        <v>14</v>
      </c>
      <c r="AD119" s="33" t="s">
        <v>11</v>
      </c>
      <c r="AE119" s="33" t="s">
        <v>11</v>
      </c>
      <c r="AF119" s="33" t="s">
        <v>16</v>
      </c>
      <c r="AG119" s="33" t="s">
        <v>11</v>
      </c>
      <c r="AH119" s="33" t="s">
        <v>11</v>
      </c>
      <c r="AI119" s="33">
        <f t="shared" si="5"/>
        <v>24</v>
      </c>
      <c r="AJ119" s="33">
        <f t="shared" si="6"/>
        <v>0</v>
      </c>
      <c r="AK119" s="33">
        <f t="shared" si="7"/>
        <v>0</v>
      </c>
      <c r="AL119" s="33">
        <f t="shared" si="8"/>
        <v>1</v>
      </c>
      <c r="AM119" s="33">
        <v>45</v>
      </c>
      <c r="AN119" s="33">
        <f t="shared" si="9"/>
        <v>5</v>
      </c>
      <c r="AO119" s="58">
        <v>45</v>
      </c>
    </row>
    <row r="120" spans="1:41" ht="26.25" thickBot="1">
      <c r="A120" s="33">
        <v>47</v>
      </c>
      <c r="B120" s="40" t="s">
        <v>217</v>
      </c>
      <c r="C120" s="38" t="s">
        <v>218</v>
      </c>
      <c r="D120" s="33" t="s">
        <v>16</v>
      </c>
      <c r="E120" s="33" t="s">
        <v>11</v>
      </c>
      <c r="F120" s="33" t="s">
        <v>11</v>
      </c>
      <c r="G120" s="33" t="s">
        <v>11</v>
      </c>
      <c r="H120" s="33" t="s">
        <v>11</v>
      </c>
      <c r="I120" s="33" t="s">
        <v>11</v>
      </c>
      <c r="J120" s="33" t="s">
        <v>11</v>
      </c>
      <c r="K120" s="33" t="s">
        <v>16</v>
      </c>
      <c r="L120" s="33" t="s">
        <v>11</v>
      </c>
      <c r="M120" s="33" t="s">
        <v>11</v>
      </c>
      <c r="N120" s="33" t="s">
        <v>11</v>
      </c>
      <c r="O120" s="33" t="s">
        <v>11</v>
      </c>
      <c r="P120" s="33" t="s">
        <v>11</v>
      </c>
      <c r="Q120" s="33" t="s">
        <v>11</v>
      </c>
      <c r="R120" s="33" t="s">
        <v>16</v>
      </c>
      <c r="S120" s="33" t="s">
        <v>11</v>
      </c>
      <c r="T120" s="33" t="s">
        <v>11</v>
      </c>
      <c r="U120" s="33" t="s">
        <v>11</v>
      </c>
      <c r="V120" s="33" t="s">
        <v>11</v>
      </c>
      <c r="W120" s="33" t="s">
        <v>11</v>
      </c>
      <c r="X120" s="33" t="s">
        <v>11</v>
      </c>
      <c r="Y120" s="33" t="s">
        <v>16</v>
      </c>
      <c r="Z120" s="33" t="s">
        <v>11</v>
      </c>
      <c r="AA120" s="33" t="s">
        <v>11</v>
      </c>
      <c r="AB120" s="33" t="s">
        <v>11</v>
      </c>
      <c r="AC120" s="108" t="s">
        <v>14</v>
      </c>
      <c r="AD120" s="33" t="s">
        <v>11</v>
      </c>
      <c r="AE120" s="33" t="s">
        <v>11</v>
      </c>
      <c r="AF120" s="33" t="s">
        <v>16</v>
      </c>
      <c r="AG120" s="33" t="s">
        <v>11</v>
      </c>
      <c r="AH120" s="33" t="s">
        <v>11</v>
      </c>
      <c r="AI120" s="33">
        <f t="shared" si="5"/>
        <v>24</v>
      </c>
      <c r="AJ120" s="33">
        <f t="shared" si="6"/>
        <v>0</v>
      </c>
      <c r="AK120" s="33">
        <f t="shared" si="7"/>
        <v>0</v>
      </c>
      <c r="AL120" s="33">
        <f t="shared" si="8"/>
        <v>1</v>
      </c>
      <c r="AM120" s="33">
        <v>46</v>
      </c>
      <c r="AN120" s="33">
        <f t="shared" si="9"/>
        <v>5</v>
      </c>
      <c r="AO120" s="58">
        <v>46</v>
      </c>
    </row>
    <row r="121" spans="1:41" ht="15.75" thickBot="1">
      <c r="A121" s="33">
        <v>48</v>
      </c>
      <c r="B121" s="40" t="s">
        <v>219</v>
      </c>
      <c r="C121" s="39" t="s">
        <v>220</v>
      </c>
      <c r="D121" s="33" t="s">
        <v>16</v>
      </c>
      <c r="E121" s="33" t="s">
        <v>11</v>
      </c>
      <c r="F121" s="33" t="s">
        <v>11</v>
      </c>
      <c r="G121" s="33" t="s">
        <v>11</v>
      </c>
      <c r="H121" s="33" t="s">
        <v>11</v>
      </c>
      <c r="I121" s="33" t="s">
        <v>11</v>
      </c>
      <c r="J121" s="33" t="s">
        <v>11</v>
      </c>
      <c r="K121" s="33" t="s">
        <v>16</v>
      </c>
      <c r="L121" s="33" t="s">
        <v>11</v>
      </c>
      <c r="M121" s="33" t="s">
        <v>11</v>
      </c>
      <c r="N121" s="33" t="s">
        <v>11</v>
      </c>
      <c r="O121" s="33" t="s">
        <v>11</v>
      </c>
      <c r="P121" s="33" t="s">
        <v>11</v>
      </c>
      <c r="Q121" s="33" t="s">
        <v>11</v>
      </c>
      <c r="R121" s="33" t="s">
        <v>16</v>
      </c>
      <c r="S121" s="33" t="s">
        <v>11</v>
      </c>
      <c r="T121" s="33" t="s">
        <v>11</v>
      </c>
      <c r="U121" s="33" t="s">
        <v>11</v>
      </c>
      <c r="V121" s="33" t="s">
        <v>11</v>
      </c>
      <c r="W121" s="33" t="s">
        <v>11</v>
      </c>
      <c r="X121" s="33" t="s">
        <v>11</v>
      </c>
      <c r="Y121" s="33" t="s">
        <v>16</v>
      </c>
      <c r="Z121" s="33" t="s">
        <v>11</v>
      </c>
      <c r="AA121" s="33" t="s">
        <v>11</v>
      </c>
      <c r="AB121" s="33" t="s">
        <v>11</v>
      </c>
      <c r="AC121" s="108" t="s">
        <v>14</v>
      </c>
      <c r="AD121" s="33" t="s">
        <v>11</v>
      </c>
      <c r="AE121" s="33" t="s">
        <v>11</v>
      </c>
      <c r="AF121" s="33" t="s">
        <v>16</v>
      </c>
      <c r="AG121" s="33" t="s">
        <v>11</v>
      </c>
      <c r="AH121" s="33" t="s">
        <v>11</v>
      </c>
      <c r="AI121" s="33">
        <f t="shared" si="5"/>
        <v>24</v>
      </c>
      <c r="AJ121" s="33">
        <f t="shared" si="6"/>
        <v>0</v>
      </c>
      <c r="AK121" s="33">
        <f t="shared" si="7"/>
        <v>0</v>
      </c>
      <c r="AL121" s="33">
        <f t="shared" si="8"/>
        <v>1</v>
      </c>
      <c r="AM121" s="33">
        <v>47</v>
      </c>
      <c r="AN121" s="33">
        <f t="shared" si="9"/>
        <v>5</v>
      </c>
      <c r="AO121" s="58">
        <v>47</v>
      </c>
    </row>
    <row r="122" spans="1:41" ht="51.75" thickBot="1">
      <c r="A122" s="33">
        <v>49</v>
      </c>
      <c r="B122" s="40" t="s">
        <v>221</v>
      </c>
      <c r="C122" s="39" t="s">
        <v>222</v>
      </c>
      <c r="D122" s="33" t="s">
        <v>16</v>
      </c>
      <c r="E122" s="33" t="s">
        <v>11</v>
      </c>
      <c r="F122" s="33" t="s">
        <v>11</v>
      </c>
      <c r="G122" s="33" t="s">
        <v>11</v>
      </c>
      <c r="H122" s="33" t="s">
        <v>11</v>
      </c>
      <c r="I122" s="33" t="s">
        <v>11</v>
      </c>
      <c r="J122" s="33" t="s">
        <v>11</v>
      </c>
      <c r="K122" s="33" t="s">
        <v>16</v>
      </c>
      <c r="L122" s="33" t="s">
        <v>11</v>
      </c>
      <c r="M122" s="33" t="s">
        <v>11</v>
      </c>
      <c r="N122" s="33" t="s">
        <v>11</v>
      </c>
      <c r="O122" s="33" t="s">
        <v>11</v>
      </c>
      <c r="P122" s="33" t="s">
        <v>11</v>
      </c>
      <c r="Q122" s="33" t="s">
        <v>11</v>
      </c>
      <c r="R122" s="33" t="s">
        <v>16</v>
      </c>
      <c r="S122" s="33" t="s">
        <v>11</v>
      </c>
      <c r="T122" s="33" t="s">
        <v>11</v>
      </c>
      <c r="U122" s="33" t="s">
        <v>11</v>
      </c>
      <c r="V122" s="33" t="s">
        <v>11</v>
      </c>
      <c r="W122" s="33" t="s">
        <v>11</v>
      </c>
      <c r="X122" s="33" t="s">
        <v>11</v>
      </c>
      <c r="Y122" s="33" t="s">
        <v>16</v>
      </c>
      <c r="Z122" s="33" t="s">
        <v>11</v>
      </c>
      <c r="AA122" s="33" t="s">
        <v>11</v>
      </c>
      <c r="AB122" s="33" t="s">
        <v>11</v>
      </c>
      <c r="AC122" s="108" t="s">
        <v>14</v>
      </c>
      <c r="AD122" s="33" t="s">
        <v>11</v>
      </c>
      <c r="AE122" s="33" t="s">
        <v>11</v>
      </c>
      <c r="AF122" s="33" t="s">
        <v>16</v>
      </c>
      <c r="AG122" s="33" t="s">
        <v>11</v>
      </c>
      <c r="AH122" s="33" t="s">
        <v>11</v>
      </c>
      <c r="AI122" s="33">
        <f t="shared" si="5"/>
        <v>24</v>
      </c>
      <c r="AJ122" s="33">
        <f t="shared" si="6"/>
        <v>0</v>
      </c>
      <c r="AK122" s="33">
        <f t="shared" si="7"/>
        <v>0</v>
      </c>
      <c r="AL122" s="33">
        <f t="shared" si="8"/>
        <v>1</v>
      </c>
      <c r="AM122" s="33">
        <v>48</v>
      </c>
      <c r="AN122" s="33">
        <f t="shared" si="9"/>
        <v>5</v>
      </c>
      <c r="AO122" s="58">
        <v>48</v>
      </c>
    </row>
    <row r="123" spans="1:41" ht="15.75" thickBot="1">
      <c r="A123" s="33">
        <v>50</v>
      </c>
      <c r="B123" s="40" t="s">
        <v>223</v>
      </c>
      <c r="C123" s="39" t="s">
        <v>224</v>
      </c>
      <c r="D123" s="33" t="s">
        <v>16</v>
      </c>
      <c r="E123" s="33" t="s">
        <v>11</v>
      </c>
      <c r="F123" s="33" t="s">
        <v>11</v>
      </c>
      <c r="G123" s="33" t="s">
        <v>11</v>
      </c>
      <c r="H123" s="33" t="s">
        <v>11</v>
      </c>
      <c r="I123" s="33" t="s">
        <v>11</v>
      </c>
      <c r="J123" s="33" t="s">
        <v>11</v>
      </c>
      <c r="K123" s="33" t="s">
        <v>16</v>
      </c>
      <c r="L123" s="33" t="s">
        <v>11</v>
      </c>
      <c r="M123" s="33" t="s">
        <v>11</v>
      </c>
      <c r="N123" s="33" t="s">
        <v>11</v>
      </c>
      <c r="O123" s="33" t="s">
        <v>11</v>
      </c>
      <c r="P123" s="33" t="s">
        <v>11</v>
      </c>
      <c r="Q123" s="33" t="s">
        <v>11</v>
      </c>
      <c r="R123" s="33" t="s">
        <v>16</v>
      </c>
      <c r="S123" s="33" t="s">
        <v>11</v>
      </c>
      <c r="T123" s="33" t="s">
        <v>11</v>
      </c>
      <c r="U123" s="33" t="s">
        <v>11</v>
      </c>
      <c r="V123" s="33" t="s">
        <v>11</v>
      </c>
      <c r="W123" s="33" t="s">
        <v>11</v>
      </c>
      <c r="X123" s="33" t="s">
        <v>11</v>
      </c>
      <c r="Y123" s="33" t="s">
        <v>16</v>
      </c>
      <c r="Z123" s="33" t="s">
        <v>11</v>
      </c>
      <c r="AA123" s="33" t="s">
        <v>11</v>
      </c>
      <c r="AB123" s="33" t="s">
        <v>11</v>
      </c>
      <c r="AC123" s="108" t="s">
        <v>14</v>
      </c>
      <c r="AD123" s="33" t="s">
        <v>11</v>
      </c>
      <c r="AE123" s="33" t="s">
        <v>11</v>
      </c>
      <c r="AF123" s="33" t="s">
        <v>16</v>
      </c>
      <c r="AG123" s="33" t="s">
        <v>11</v>
      </c>
      <c r="AH123" s="33" t="s">
        <v>11</v>
      </c>
      <c r="AI123" s="33">
        <f t="shared" si="5"/>
        <v>24</v>
      </c>
      <c r="AJ123" s="33">
        <f t="shared" si="6"/>
        <v>0</v>
      </c>
      <c r="AK123" s="33">
        <f t="shared" si="7"/>
        <v>0</v>
      </c>
      <c r="AL123" s="33">
        <f t="shared" si="8"/>
        <v>1</v>
      </c>
      <c r="AM123" s="33">
        <v>49</v>
      </c>
      <c r="AN123" s="33">
        <f t="shared" si="9"/>
        <v>5</v>
      </c>
      <c r="AO123" s="58">
        <v>49</v>
      </c>
    </row>
  </sheetData>
  <mergeCells count="31">
    <mergeCell ref="A72:A73"/>
    <mergeCell ref="B72:B73"/>
    <mergeCell ref="C72:C73"/>
    <mergeCell ref="A67:B67"/>
    <mergeCell ref="C67:AO67"/>
    <mergeCell ref="A70:B70"/>
    <mergeCell ref="C70:AO70"/>
    <mergeCell ref="A71:C71"/>
    <mergeCell ref="E71:K71"/>
    <mergeCell ref="L71:R71"/>
    <mergeCell ref="S71:Y71"/>
    <mergeCell ref="Z71:AF71"/>
    <mergeCell ref="B66:AO66"/>
    <mergeCell ref="A9:A10"/>
    <mergeCell ref="B9:B10"/>
    <mergeCell ref="C9:C10"/>
    <mergeCell ref="E8:K8"/>
    <mergeCell ref="L8:R8"/>
    <mergeCell ref="S8:Y8"/>
    <mergeCell ref="Z8:AF8"/>
    <mergeCell ref="A8:C8"/>
    <mergeCell ref="A64:AO64"/>
    <mergeCell ref="A65:E65"/>
    <mergeCell ref="A7:B7"/>
    <mergeCell ref="C7:AO7"/>
    <mergeCell ref="AG8:AH8"/>
    <mergeCell ref="A1:AO1"/>
    <mergeCell ref="A2:E2"/>
    <mergeCell ref="B3:AO3"/>
    <mergeCell ref="A4:B4"/>
    <mergeCell ref="C4:A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123"/>
  <sheetViews>
    <sheetView workbookViewId="0">
      <selection activeCell="A71" sqref="A71:C71"/>
    </sheetView>
  </sheetViews>
  <sheetFormatPr defaultRowHeight="15"/>
  <cols>
    <col min="4" max="4" width="7.85546875" bestFit="1" customWidth="1"/>
    <col min="5" max="5" width="4.5703125" bestFit="1" customWidth="1"/>
    <col min="6" max="6" width="3.7109375" bestFit="1" customWidth="1"/>
    <col min="7" max="7" width="4.28515625" bestFit="1" customWidth="1"/>
    <col min="8" max="8" width="4.7109375" bestFit="1" customWidth="1"/>
    <col min="9" max="9" width="7.28515625" bestFit="1" customWidth="1"/>
    <col min="10" max="10" width="4.28515625" bestFit="1" customWidth="1"/>
    <col min="11" max="11" width="5.140625" bestFit="1" customWidth="1"/>
    <col min="12" max="12" width="4.5703125" bestFit="1" customWidth="1"/>
    <col min="13" max="13" width="3.7109375" bestFit="1" customWidth="1"/>
    <col min="14" max="14" width="4.28515625" bestFit="1" customWidth="1"/>
    <col min="15" max="15" width="4.7109375" bestFit="1" customWidth="1"/>
    <col min="16" max="16" width="7.28515625" bestFit="1" customWidth="1"/>
    <col min="17" max="17" width="4.28515625" bestFit="1" customWidth="1"/>
    <col min="18" max="18" width="5.140625" bestFit="1" customWidth="1"/>
    <col min="19" max="19" width="4.5703125" bestFit="1" customWidth="1"/>
    <col min="20" max="20" width="3.7109375" bestFit="1" customWidth="1"/>
    <col min="21" max="21" width="4.28515625" bestFit="1" customWidth="1"/>
    <col min="22" max="22" width="4.7109375" bestFit="1" customWidth="1"/>
    <col min="23" max="23" width="7.28515625" bestFit="1" customWidth="1"/>
    <col min="24" max="24" width="4.28515625" bestFit="1" customWidth="1"/>
    <col min="25" max="25" width="5.140625" bestFit="1" customWidth="1"/>
    <col min="26" max="26" width="4.5703125" bestFit="1" customWidth="1"/>
    <col min="27" max="27" width="3.7109375" bestFit="1" customWidth="1"/>
    <col min="28" max="28" width="4.28515625" bestFit="1" customWidth="1"/>
    <col min="29" max="29" width="4.7109375" bestFit="1" customWidth="1"/>
    <col min="30" max="30" width="5.5703125" bestFit="1" customWidth="1"/>
    <col min="31" max="31" width="4.28515625" bestFit="1" customWidth="1"/>
    <col min="32" max="32" width="3" bestFit="1" customWidth="1"/>
    <col min="33" max="33" width="2.28515625" bestFit="1" customWidth="1"/>
    <col min="34" max="34" width="2" bestFit="1" customWidth="1"/>
    <col min="35" max="35" width="2.28515625" bestFit="1" customWidth="1"/>
    <col min="36" max="36" width="3.5703125" bestFit="1" customWidth="1"/>
    <col min="37" max="37" width="4.28515625" bestFit="1" customWidth="1"/>
    <col min="38" max="38" width="5.5703125" bestFit="1" customWidth="1"/>
  </cols>
  <sheetData>
    <row r="1" spans="1:38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4"/>
    </row>
    <row r="2" spans="1:38">
      <c r="A2" s="65"/>
      <c r="B2" s="66"/>
      <c r="C2" s="66"/>
      <c r="D2" s="66"/>
      <c r="E2" s="6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2"/>
    </row>
    <row r="3" spans="1:38">
      <c r="A3" s="3"/>
      <c r="B3" s="86" t="s">
        <v>52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7"/>
    </row>
    <row r="4" spans="1:38" ht="15.75" thickBot="1">
      <c r="A4" s="88" t="s">
        <v>0</v>
      </c>
      <c r="B4" s="89"/>
      <c r="C4" s="90" t="s">
        <v>1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1"/>
    </row>
    <row r="5" spans="1:38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2"/>
    </row>
    <row r="6" spans="1:38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2"/>
    </row>
    <row r="7" spans="1:38">
      <c r="A7" s="82" t="s">
        <v>2</v>
      </c>
      <c r="B7" s="83"/>
      <c r="C7" s="84" t="s">
        <v>74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5"/>
    </row>
    <row r="8" spans="1:38" ht="15.75" customHeight="1" thickBot="1">
      <c r="A8" s="81" t="s">
        <v>225</v>
      </c>
      <c r="B8" s="81"/>
      <c r="C8" s="81"/>
      <c r="D8" s="94" t="s">
        <v>53</v>
      </c>
      <c r="E8" s="95"/>
      <c r="F8" s="95"/>
      <c r="G8" s="95"/>
      <c r="H8" s="95"/>
      <c r="I8" s="99" t="s">
        <v>54</v>
      </c>
      <c r="J8" s="99"/>
      <c r="K8" s="99"/>
      <c r="L8" s="99"/>
      <c r="M8" s="99"/>
      <c r="N8" s="99"/>
      <c r="O8" s="97"/>
      <c r="P8" s="99" t="s">
        <v>55</v>
      </c>
      <c r="Q8" s="99"/>
      <c r="R8" s="99"/>
      <c r="S8" s="99"/>
      <c r="T8" s="99"/>
      <c r="U8" s="99"/>
      <c r="V8" s="97"/>
      <c r="W8" s="99" t="s">
        <v>56</v>
      </c>
      <c r="X8" s="99"/>
      <c r="Y8" s="99"/>
      <c r="Z8" s="99"/>
      <c r="AA8" s="99"/>
      <c r="AB8" s="99"/>
      <c r="AC8" s="97"/>
      <c r="AD8" s="96" t="s">
        <v>57</v>
      </c>
      <c r="AE8" s="98"/>
      <c r="AF8" s="4"/>
      <c r="AG8" s="5"/>
      <c r="AH8" s="5"/>
      <c r="AI8" s="6"/>
      <c r="AJ8" s="5"/>
      <c r="AK8" s="5"/>
      <c r="AL8" s="7"/>
    </row>
    <row r="9" spans="1:38">
      <c r="A9" s="92" t="s">
        <v>8</v>
      </c>
      <c r="B9" s="93" t="s">
        <v>9</v>
      </c>
      <c r="C9" s="93" t="s">
        <v>10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25">
        <v>14</v>
      </c>
      <c r="R9" s="19">
        <v>15</v>
      </c>
      <c r="S9" s="19">
        <v>16</v>
      </c>
      <c r="T9" s="19">
        <v>17</v>
      </c>
      <c r="U9" s="19">
        <v>18</v>
      </c>
      <c r="V9" s="19">
        <v>19</v>
      </c>
      <c r="W9" s="19">
        <v>20</v>
      </c>
      <c r="X9" s="19">
        <v>21</v>
      </c>
      <c r="Y9" s="19">
        <v>22</v>
      </c>
      <c r="Z9" s="19">
        <v>23</v>
      </c>
      <c r="AA9" s="19">
        <v>24</v>
      </c>
      <c r="AB9" s="19">
        <v>25</v>
      </c>
      <c r="AC9" s="19">
        <v>26</v>
      </c>
      <c r="AD9" s="19">
        <v>27</v>
      </c>
      <c r="AE9" s="19">
        <v>28</v>
      </c>
      <c r="AF9" s="9" t="s">
        <v>11</v>
      </c>
      <c r="AG9" s="10" t="s">
        <v>12</v>
      </c>
      <c r="AH9" s="10" t="s">
        <v>13</v>
      </c>
      <c r="AI9" s="11" t="s">
        <v>14</v>
      </c>
      <c r="AJ9" s="10" t="s">
        <v>15</v>
      </c>
      <c r="AK9" s="10" t="s">
        <v>16</v>
      </c>
      <c r="AL9" s="12" t="s">
        <v>17</v>
      </c>
    </row>
    <row r="10" spans="1:38">
      <c r="A10" s="76"/>
      <c r="B10" s="100"/>
      <c r="C10" s="100"/>
      <c r="D10" s="13" t="s">
        <v>18</v>
      </c>
      <c r="E10" s="13" t="s">
        <v>19</v>
      </c>
      <c r="F10" s="13" t="s">
        <v>20</v>
      </c>
      <c r="G10" s="13" t="s">
        <v>21</v>
      </c>
      <c r="H10" s="13" t="s">
        <v>22</v>
      </c>
      <c r="I10" s="13" t="s">
        <v>23</v>
      </c>
      <c r="J10" s="13" t="s">
        <v>24</v>
      </c>
      <c r="K10" s="13" t="s">
        <v>18</v>
      </c>
      <c r="L10" s="13" t="s">
        <v>19</v>
      </c>
      <c r="M10" s="13" t="s">
        <v>20</v>
      </c>
      <c r="N10" s="13" t="s">
        <v>21</v>
      </c>
      <c r="O10" s="13" t="s">
        <v>22</v>
      </c>
      <c r="P10" s="13" t="s">
        <v>23</v>
      </c>
      <c r="Q10" s="26" t="s">
        <v>24</v>
      </c>
      <c r="R10" s="13" t="s">
        <v>18</v>
      </c>
      <c r="S10" s="13" t="s">
        <v>19</v>
      </c>
      <c r="T10" s="13" t="s">
        <v>20</v>
      </c>
      <c r="U10" s="28" t="s">
        <v>21</v>
      </c>
      <c r="V10" s="13" t="s">
        <v>22</v>
      </c>
      <c r="W10" s="13" t="s">
        <v>23</v>
      </c>
      <c r="X10" s="13" t="s">
        <v>24</v>
      </c>
      <c r="Y10" s="13" t="s">
        <v>18</v>
      </c>
      <c r="Z10" s="13" t="s">
        <v>19</v>
      </c>
      <c r="AA10" s="13" t="s">
        <v>20</v>
      </c>
      <c r="AB10" s="13" t="s">
        <v>21</v>
      </c>
      <c r="AC10" s="13" t="s">
        <v>22</v>
      </c>
      <c r="AD10" s="13" t="s">
        <v>23</v>
      </c>
      <c r="AE10" s="13" t="s">
        <v>24</v>
      </c>
      <c r="AF10" s="9"/>
      <c r="AG10" s="10"/>
      <c r="AH10" s="14"/>
      <c r="AI10" s="15"/>
      <c r="AJ10" s="14"/>
      <c r="AK10" s="14"/>
      <c r="AL10" s="16"/>
    </row>
    <row r="11" spans="1:38" ht="24">
      <c r="A11" s="32">
        <v>1</v>
      </c>
      <c r="B11" s="36">
        <v>205</v>
      </c>
      <c r="C11" s="109" t="s">
        <v>75</v>
      </c>
      <c r="D11" s="33" t="s">
        <v>11</v>
      </c>
      <c r="E11" s="33" t="s">
        <v>11</v>
      </c>
      <c r="F11" s="33" t="s">
        <v>11</v>
      </c>
      <c r="G11" s="33" t="s">
        <v>11</v>
      </c>
      <c r="H11" s="33" t="s">
        <v>16</v>
      </c>
      <c r="I11" s="33" t="s">
        <v>11</v>
      </c>
      <c r="J11" s="33" t="s">
        <v>11</v>
      </c>
      <c r="K11" s="33" t="s">
        <v>11</v>
      </c>
      <c r="L11" s="33" t="s">
        <v>11</v>
      </c>
      <c r="M11" s="33" t="s">
        <v>11</v>
      </c>
      <c r="N11" s="33" t="s">
        <v>11</v>
      </c>
      <c r="O11" s="33" t="s">
        <v>16</v>
      </c>
      <c r="P11" s="33" t="s">
        <v>11</v>
      </c>
      <c r="Q11" s="33" t="s">
        <v>11</v>
      </c>
      <c r="R11" s="33" t="s">
        <v>11</v>
      </c>
      <c r="S11" s="33" t="s">
        <v>11</v>
      </c>
      <c r="T11" s="33" t="s">
        <v>11</v>
      </c>
      <c r="U11" s="57" t="s">
        <v>14</v>
      </c>
      <c r="V11" s="33" t="s">
        <v>16</v>
      </c>
      <c r="W11" s="33" t="s">
        <v>11</v>
      </c>
      <c r="X11" s="33" t="s">
        <v>11</v>
      </c>
      <c r="Y11" s="33" t="s">
        <v>12</v>
      </c>
      <c r="Z11" s="33" t="s">
        <v>11</v>
      </c>
      <c r="AA11" s="33" t="s">
        <v>11</v>
      </c>
      <c r="AB11" s="33" t="s">
        <v>11</v>
      </c>
      <c r="AC11" s="33" t="s">
        <v>16</v>
      </c>
      <c r="AD11" s="33" t="s">
        <v>11</v>
      </c>
      <c r="AE11" s="33" t="s">
        <v>11</v>
      </c>
      <c r="AF11" s="33">
        <f>COUNTIF(D11:AE11,"P")</f>
        <v>22</v>
      </c>
      <c r="AG11" s="33">
        <f>COUNTIF(D11:AE11,"A")</f>
        <v>1</v>
      </c>
      <c r="AH11" s="33">
        <f>COUNTIF(D1:AE11,"L")</f>
        <v>0</v>
      </c>
      <c r="AI11" s="33">
        <f>COUNTIF(D11:AE11,"H")</f>
        <v>1</v>
      </c>
      <c r="AJ11" s="33">
        <v>0</v>
      </c>
      <c r="AK11" s="33">
        <f>COUNTIF(D11:AE11,"WO")</f>
        <v>4</v>
      </c>
      <c r="AL11" s="58">
        <v>0</v>
      </c>
    </row>
    <row r="12" spans="1:38" ht="24">
      <c r="A12" s="33">
        <v>2</v>
      </c>
      <c r="B12" s="33">
        <v>206</v>
      </c>
      <c r="C12" s="109" t="s">
        <v>76</v>
      </c>
      <c r="D12" s="33" t="s">
        <v>11</v>
      </c>
      <c r="E12" s="33" t="s">
        <v>11</v>
      </c>
      <c r="F12" s="33" t="s">
        <v>11</v>
      </c>
      <c r="G12" s="33" t="s">
        <v>11</v>
      </c>
      <c r="H12" s="33" t="s">
        <v>16</v>
      </c>
      <c r="I12" s="33" t="s">
        <v>11</v>
      </c>
      <c r="J12" s="33" t="s">
        <v>11</v>
      </c>
      <c r="K12" s="33" t="s">
        <v>11</v>
      </c>
      <c r="L12" s="33" t="s">
        <v>11</v>
      </c>
      <c r="M12" s="33" t="s">
        <v>11</v>
      </c>
      <c r="N12" s="33" t="s">
        <v>11</v>
      </c>
      <c r="O12" s="33" t="s">
        <v>16</v>
      </c>
      <c r="P12" s="33" t="s">
        <v>11</v>
      </c>
      <c r="Q12" s="33" t="s">
        <v>11</v>
      </c>
      <c r="R12" s="33" t="s">
        <v>11</v>
      </c>
      <c r="S12" s="33" t="s">
        <v>11</v>
      </c>
      <c r="T12" s="33" t="s">
        <v>11</v>
      </c>
      <c r="U12" s="57" t="s">
        <v>14</v>
      </c>
      <c r="V12" s="33" t="s">
        <v>16</v>
      </c>
      <c r="W12" s="33" t="s">
        <v>11</v>
      </c>
      <c r="X12" s="33" t="s">
        <v>11</v>
      </c>
      <c r="Y12" s="33" t="s">
        <v>11</v>
      </c>
      <c r="Z12" s="33" t="s">
        <v>11</v>
      </c>
      <c r="AA12" s="33" t="s">
        <v>11</v>
      </c>
      <c r="AB12" s="33" t="s">
        <v>11</v>
      </c>
      <c r="AC12" s="33" t="s">
        <v>16</v>
      </c>
      <c r="AD12" s="33" t="s">
        <v>12</v>
      </c>
      <c r="AE12" s="33" t="s">
        <v>12</v>
      </c>
      <c r="AF12" s="33">
        <f t="shared" ref="AF12:AF60" si="0">COUNTIF(D12:AE12,"P")</f>
        <v>21</v>
      </c>
      <c r="AG12" s="33">
        <f t="shared" ref="AG12:AG60" si="1">COUNTIF(D12:AE12,"A")</f>
        <v>2</v>
      </c>
      <c r="AH12" s="33">
        <f t="shared" ref="AH12:AH60" si="2">COUNTIF(D2:AE12,"L")</f>
        <v>0</v>
      </c>
      <c r="AI12" s="33">
        <f t="shared" ref="AI12:AI60" si="3">COUNTIF(D12:AE12,"H")</f>
        <v>1</v>
      </c>
      <c r="AJ12" s="33">
        <v>1</v>
      </c>
      <c r="AK12" s="33">
        <f t="shared" ref="AK12:AK60" si="4">COUNTIF(D12:AE12,"WO")</f>
        <v>4</v>
      </c>
      <c r="AL12" s="58">
        <v>1</v>
      </c>
    </row>
    <row r="13" spans="1:38" ht="24">
      <c r="A13" s="33">
        <v>3</v>
      </c>
      <c r="B13" s="33">
        <v>207</v>
      </c>
      <c r="C13" s="109" t="s">
        <v>77</v>
      </c>
      <c r="D13" s="33" t="s">
        <v>11</v>
      </c>
      <c r="E13" s="33" t="s">
        <v>11</v>
      </c>
      <c r="F13" s="33" t="s">
        <v>11</v>
      </c>
      <c r="G13" s="33" t="s">
        <v>11</v>
      </c>
      <c r="H13" s="33" t="s">
        <v>16</v>
      </c>
      <c r="I13" s="33" t="s">
        <v>11</v>
      </c>
      <c r="J13" s="33" t="s">
        <v>11</v>
      </c>
      <c r="K13" s="33" t="s">
        <v>11</v>
      </c>
      <c r="L13" s="33" t="s">
        <v>11</v>
      </c>
      <c r="M13" s="33" t="s">
        <v>11</v>
      </c>
      <c r="N13" s="33" t="s">
        <v>11</v>
      </c>
      <c r="O13" s="33" t="s">
        <v>16</v>
      </c>
      <c r="P13" s="33" t="s">
        <v>11</v>
      </c>
      <c r="Q13" s="33" t="s">
        <v>11</v>
      </c>
      <c r="R13" s="33" t="s">
        <v>11</v>
      </c>
      <c r="S13" s="33" t="s">
        <v>11</v>
      </c>
      <c r="T13" s="33" t="s">
        <v>11</v>
      </c>
      <c r="U13" s="57" t="s">
        <v>14</v>
      </c>
      <c r="V13" s="33" t="s">
        <v>16</v>
      </c>
      <c r="W13" s="33" t="s">
        <v>12</v>
      </c>
      <c r="X13" s="33" t="s">
        <v>12</v>
      </c>
      <c r="Y13" s="33" t="s">
        <v>11</v>
      </c>
      <c r="Z13" s="33" t="s">
        <v>11</v>
      </c>
      <c r="AA13" s="33" t="s">
        <v>11</v>
      </c>
      <c r="AB13" s="33" t="s">
        <v>11</v>
      </c>
      <c r="AC13" s="33" t="s">
        <v>16</v>
      </c>
      <c r="AD13" s="33" t="s">
        <v>11</v>
      </c>
      <c r="AE13" s="33" t="s">
        <v>11</v>
      </c>
      <c r="AF13" s="33">
        <f t="shared" si="0"/>
        <v>21</v>
      </c>
      <c r="AG13" s="33">
        <f t="shared" si="1"/>
        <v>2</v>
      </c>
      <c r="AH13" s="33">
        <f t="shared" si="2"/>
        <v>0</v>
      </c>
      <c r="AI13" s="33">
        <f t="shared" si="3"/>
        <v>1</v>
      </c>
      <c r="AJ13" s="33">
        <v>2</v>
      </c>
      <c r="AK13" s="33">
        <f t="shared" si="4"/>
        <v>4</v>
      </c>
      <c r="AL13" s="58">
        <v>2</v>
      </c>
    </row>
    <row r="14" spans="1:38" ht="24">
      <c r="A14" s="32">
        <v>4</v>
      </c>
      <c r="B14" s="36">
        <v>208</v>
      </c>
      <c r="C14" s="109" t="s">
        <v>78</v>
      </c>
      <c r="D14" s="33" t="s">
        <v>11</v>
      </c>
      <c r="E14" s="33" t="s">
        <v>11</v>
      </c>
      <c r="F14" s="33" t="s">
        <v>11</v>
      </c>
      <c r="G14" s="33" t="s">
        <v>11</v>
      </c>
      <c r="H14" s="33" t="s">
        <v>16</v>
      </c>
      <c r="I14" s="33" t="s">
        <v>11</v>
      </c>
      <c r="J14" s="33" t="s">
        <v>11</v>
      </c>
      <c r="K14" s="33" t="s">
        <v>12</v>
      </c>
      <c r="L14" s="33" t="s">
        <v>11</v>
      </c>
      <c r="M14" s="33" t="s">
        <v>11</v>
      </c>
      <c r="N14" s="33" t="s">
        <v>11</v>
      </c>
      <c r="O14" s="33" t="s">
        <v>16</v>
      </c>
      <c r="P14" s="33" t="s">
        <v>11</v>
      </c>
      <c r="Q14" s="33" t="s">
        <v>11</v>
      </c>
      <c r="R14" s="33" t="s">
        <v>11</v>
      </c>
      <c r="S14" s="33" t="s">
        <v>11</v>
      </c>
      <c r="T14" s="33" t="s">
        <v>12</v>
      </c>
      <c r="U14" s="57" t="s">
        <v>14</v>
      </c>
      <c r="V14" s="33" t="s">
        <v>16</v>
      </c>
      <c r="W14" s="33" t="s">
        <v>11</v>
      </c>
      <c r="X14" s="33" t="s">
        <v>11</v>
      </c>
      <c r="Y14" s="33" t="s">
        <v>11</v>
      </c>
      <c r="Z14" s="33" t="s">
        <v>11</v>
      </c>
      <c r="AA14" s="33" t="s">
        <v>11</v>
      </c>
      <c r="AB14" s="33" t="s">
        <v>11</v>
      </c>
      <c r="AC14" s="33" t="s">
        <v>16</v>
      </c>
      <c r="AD14" s="33" t="s">
        <v>11</v>
      </c>
      <c r="AE14" s="33" t="s">
        <v>11</v>
      </c>
      <c r="AF14" s="33">
        <f t="shared" si="0"/>
        <v>21</v>
      </c>
      <c r="AG14" s="33">
        <f t="shared" si="1"/>
        <v>2</v>
      </c>
      <c r="AH14" s="33">
        <f t="shared" si="2"/>
        <v>0</v>
      </c>
      <c r="AI14" s="33">
        <f t="shared" si="3"/>
        <v>1</v>
      </c>
      <c r="AJ14" s="33">
        <v>3</v>
      </c>
      <c r="AK14" s="33">
        <f t="shared" si="4"/>
        <v>4</v>
      </c>
      <c r="AL14" s="58">
        <v>3</v>
      </c>
    </row>
    <row r="15" spans="1:38" ht="36">
      <c r="A15" s="33">
        <v>5</v>
      </c>
      <c r="B15" s="33">
        <v>209</v>
      </c>
      <c r="C15" s="109" t="s">
        <v>79</v>
      </c>
      <c r="D15" s="33" t="s">
        <v>11</v>
      </c>
      <c r="E15" s="33" t="s">
        <v>12</v>
      </c>
      <c r="F15" s="33" t="s">
        <v>11</v>
      </c>
      <c r="G15" s="33" t="s">
        <v>11</v>
      </c>
      <c r="H15" s="33" t="s">
        <v>16</v>
      </c>
      <c r="I15" s="33" t="s">
        <v>11</v>
      </c>
      <c r="J15" s="33" t="s">
        <v>12</v>
      </c>
      <c r="K15" s="33" t="s">
        <v>11</v>
      </c>
      <c r="L15" s="33" t="s">
        <v>11</v>
      </c>
      <c r="M15" s="33" t="s">
        <v>11</v>
      </c>
      <c r="N15" s="33" t="s">
        <v>11</v>
      </c>
      <c r="O15" s="33" t="s">
        <v>16</v>
      </c>
      <c r="P15" s="33" t="s">
        <v>11</v>
      </c>
      <c r="Q15" s="33" t="s">
        <v>11</v>
      </c>
      <c r="R15" s="33" t="s">
        <v>11</v>
      </c>
      <c r="S15" s="33" t="s">
        <v>11</v>
      </c>
      <c r="T15" s="33" t="s">
        <v>11</v>
      </c>
      <c r="U15" s="57" t="s">
        <v>14</v>
      </c>
      <c r="V15" s="33" t="s">
        <v>16</v>
      </c>
      <c r="W15" s="33" t="s">
        <v>11</v>
      </c>
      <c r="X15" s="33" t="s">
        <v>12</v>
      </c>
      <c r="Y15" s="33" t="s">
        <v>12</v>
      </c>
      <c r="Z15" s="33" t="s">
        <v>11</v>
      </c>
      <c r="AA15" s="33" t="s">
        <v>11</v>
      </c>
      <c r="AB15" s="33" t="s">
        <v>11</v>
      </c>
      <c r="AC15" s="33" t="s">
        <v>16</v>
      </c>
      <c r="AD15" s="33" t="s">
        <v>11</v>
      </c>
      <c r="AE15" s="33" t="s">
        <v>11</v>
      </c>
      <c r="AF15" s="33">
        <f t="shared" si="0"/>
        <v>19</v>
      </c>
      <c r="AG15" s="33">
        <f t="shared" si="1"/>
        <v>4</v>
      </c>
      <c r="AH15" s="33">
        <f t="shared" si="2"/>
        <v>0</v>
      </c>
      <c r="AI15" s="33">
        <f t="shared" si="3"/>
        <v>1</v>
      </c>
      <c r="AJ15" s="33">
        <v>4</v>
      </c>
      <c r="AK15" s="33">
        <f t="shared" si="4"/>
        <v>4</v>
      </c>
      <c r="AL15" s="58">
        <v>4</v>
      </c>
    </row>
    <row r="16" spans="1:38" ht="24">
      <c r="A16" s="33">
        <v>6</v>
      </c>
      <c r="B16" s="33">
        <v>210</v>
      </c>
      <c r="C16" s="109" t="s">
        <v>80</v>
      </c>
      <c r="D16" s="33" t="s">
        <v>11</v>
      </c>
      <c r="E16" s="33" t="s">
        <v>11</v>
      </c>
      <c r="F16" s="33" t="s">
        <v>11</v>
      </c>
      <c r="G16" s="33" t="s">
        <v>11</v>
      </c>
      <c r="H16" s="33" t="s">
        <v>16</v>
      </c>
      <c r="I16" s="33" t="s">
        <v>11</v>
      </c>
      <c r="J16" s="33" t="s">
        <v>11</v>
      </c>
      <c r="K16" s="33" t="s">
        <v>11</v>
      </c>
      <c r="L16" s="33" t="s">
        <v>11</v>
      </c>
      <c r="M16" s="33" t="s">
        <v>11</v>
      </c>
      <c r="N16" s="33" t="s">
        <v>11</v>
      </c>
      <c r="O16" s="33" t="s">
        <v>16</v>
      </c>
      <c r="P16" s="33" t="s">
        <v>11</v>
      </c>
      <c r="Q16" s="33" t="s">
        <v>11</v>
      </c>
      <c r="R16" s="33" t="s">
        <v>11</v>
      </c>
      <c r="S16" s="33" t="s">
        <v>11</v>
      </c>
      <c r="T16" s="33" t="s">
        <v>11</v>
      </c>
      <c r="U16" s="57" t="s">
        <v>14</v>
      </c>
      <c r="V16" s="33" t="s">
        <v>16</v>
      </c>
      <c r="W16" s="33" t="s">
        <v>11</v>
      </c>
      <c r="X16" s="33" t="s">
        <v>11</v>
      </c>
      <c r="Y16" s="33" t="s">
        <v>11</v>
      </c>
      <c r="Z16" s="33" t="s">
        <v>12</v>
      </c>
      <c r="AA16" s="33" t="s">
        <v>11</v>
      </c>
      <c r="AB16" s="33" t="s">
        <v>11</v>
      </c>
      <c r="AC16" s="33" t="s">
        <v>16</v>
      </c>
      <c r="AD16" s="33" t="s">
        <v>11</v>
      </c>
      <c r="AE16" s="33" t="s">
        <v>11</v>
      </c>
      <c r="AF16" s="33">
        <f t="shared" si="0"/>
        <v>22</v>
      </c>
      <c r="AG16" s="33">
        <f t="shared" si="1"/>
        <v>1</v>
      </c>
      <c r="AH16" s="33">
        <f t="shared" si="2"/>
        <v>0</v>
      </c>
      <c r="AI16" s="33">
        <f t="shared" si="3"/>
        <v>1</v>
      </c>
      <c r="AJ16" s="33">
        <v>5</v>
      </c>
      <c r="AK16" s="33">
        <f t="shared" si="4"/>
        <v>4</v>
      </c>
      <c r="AL16" s="58">
        <v>5</v>
      </c>
    </row>
    <row r="17" spans="1:38" ht="36">
      <c r="A17" s="32">
        <v>7</v>
      </c>
      <c r="B17" s="36">
        <v>211</v>
      </c>
      <c r="C17" s="109" t="s">
        <v>81</v>
      </c>
      <c r="D17" s="33" t="s">
        <v>11</v>
      </c>
      <c r="E17" s="33" t="s">
        <v>11</v>
      </c>
      <c r="F17" s="33" t="s">
        <v>11</v>
      </c>
      <c r="G17" s="33" t="s">
        <v>11</v>
      </c>
      <c r="H17" s="33" t="s">
        <v>16</v>
      </c>
      <c r="I17" s="33" t="s">
        <v>11</v>
      </c>
      <c r="J17" s="33" t="s">
        <v>11</v>
      </c>
      <c r="K17" s="33" t="s">
        <v>11</v>
      </c>
      <c r="L17" s="33" t="s">
        <v>11</v>
      </c>
      <c r="M17" s="33" t="s">
        <v>11</v>
      </c>
      <c r="N17" s="33" t="s">
        <v>11</v>
      </c>
      <c r="O17" s="33" t="s">
        <v>16</v>
      </c>
      <c r="P17" s="33" t="s">
        <v>11</v>
      </c>
      <c r="Q17" s="33" t="s">
        <v>11</v>
      </c>
      <c r="R17" s="33" t="s">
        <v>11</v>
      </c>
      <c r="S17" s="33" t="s">
        <v>11</v>
      </c>
      <c r="T17" s="33" t="s">
        <v>11</v>
      </c>
      <c r="U17" s="57" t="s">
        <v>14</v>
      </c>
      <c r="V17" s="33" t="s">
        <v>16</v>
      </c>
      <c r="W17" s="33" t="s">
        <v>11</v>
      </c>
      <c r="X17" s="33" t="s">
        <v>11</v>
      </c>
      <c r="Y17" s="33" t="s">
        <v>11</v>
      </c>
      <c r="Z17" s="33" t="s">
        <v>11</v>
      </c>
      <c r="AA17" s="33" t="s">
        <v>11</v>
      </c>
      <c r="AB17" s="33" t="s">
        <v>11</v>
      </c>
      <c r="AC17" s="33" t="s">
        <v>16</v>
      </c>
      <c r="AD17" s="33" t="s">
        <v>11</v>
      </c>
      <c r="AE17" s="33" t="s">
        <v>11</v>
      </c>
      <c r="AF17" s="33">
        <f t="shared" si="0"/>
        <v>23</v>
      </c>
      <c r="AG17" s="33">
        <f t="shared" si="1"/>
        <v>0</v>
      </c>
      <c r="AH17" s="33">
        <f t="shared" si="2"/>
        <v>0</v>
      </c>
      <c r="AI17" s="33">
        <f t="shared" si="3"/>
        <v>1</v>
      </c>
      <c r="AJ17" s="33">
        <v>6</v>
      </c>
      <c r="AK17" s="33">
        <f t="shared" si="4"/>
        <v>4</v>
      </c>
      <c r="AL17" s="58">
        <v>6</v>
      </c>
    </row>
    <row r="18" spans="1:38">
      <c r="A18" s="33">
        <v>8</v>
      </c>
      <c r="B18" s="33">
        <v>212</v>
      </c>
      <c r="C18" s="109" t="s">
        <v>82</v>
      </c>
      <c r="D18" s="33" t="s">
        <v>11</v>
      </c>
      <c r="E18" s="33" t="s">
        <v>11</v>
      </c>
      <c r="F18" s="33" t="s">
        <v>11</v>
      </c>
      <c r="G18" s="33" t="s">
        <v>11</v>
      </c>
      <c r="H18" s="33" t="s">
        <v>16</v>
      </c>
      <c r="I18" s="33" t="s">
        <v>11</v>
      </c>
      <c r="J18" s="33" t="s">
        <v>11</v>
      </c>
      <c r="K18" s="33" t="s">
        <v>11</v>
      </c>
      <c r="L18" s="33" t="s">
        <v>11</v>
      </c>
      <c r="M18" s="33" t="s">
        <v>11</v>
      </c>
      <c r="N18" s="33" t="s">
        <v>11</v>
      </c>
      <c r="O18" s="33" t="s">
        <v>16</v>
      </c>
      <c r="P18" s="33" t="s">
        <v>11</v>
      </c>
      <c r="Q18" s="33" t="s">
        <v>11</v>
      </c>
      <c r="R18" s="33" t="s">
        <v>11</v>
      </c>
      <c r="S18" s="33" t="s">
        <v>12</v>
      </c>
      <c r="T18" s="33" t="s">
        <v>11</v>
      </c>
      <c r="U18" s="57" t="s">
        <v>14</v>
      </c>
      <c r="V18" s="33" t="s">
        <v>16</v>
      </c>
      <c r="W18" s="33" t="s">
        <v>11</v>
      </c>
      <c r="X18" s="33" t="s">
        <v>11</v>
      </c>
      <c r="Y18" s="33" t="s">
        <v>11</v>
      </c>
      <c r="Z18" s="33" t="s">
        <v>11</v>
      </c>
      <c r="AA18" s="33" t="s">
        <v>11</v>
      </c>
      <c r="AB18" s="33" t="s">
        <v>11</v>
      </c>
      <c r="AC18" s="33" t="s">
        <v>16</v>
      </c>
      <c r="AD18" s="33" t="s">
        <v>11</v>
      </c>
      <c r="AE18" s="33" t="s">
        <v>11</v>
      </c>
      <c r="AF18" s="33">
        <f t="shared" si="0"/>
        <v>22</v>
      </c>
      <c r="AG18" s="33">
        <f t="shared" si="1"/>
        <v>1</v>
      </c>
      <c r="AH18" s="33">
        <f t="shared" si="2"/>
        <v>0</v>
      </c>
      <c r="AI18" s="33">
        <f t="shared" si="3"/>
        <v>1</v>
      </c>
      <c r="AJ18" s="33">
        <v>7</v>
      </c>
      <c r="AK18" s="33">
        <f t="shared" si="4"/>
        <v>4</v>
      </c>
      <c r="AL18" s="58">
        <v>7</v>
      </c>
    </row>
    <row r="19" spans="1:38" ht="36">
      <c r="A19" s="33">
        <v>9</v>
      </c>
      <c r="B19" s="33">
        <v>213</v>
      </c>
      <c r="C19" s="109" t="s">
        <v>83</v>
      </c>
      <c r="D19" s="33" t="s">
        <v>11</v>
      </c>
      <c r="E19" s="33" t="s">
        <v>11</v>
      </c>
      <c r="F19" s="33" t="s">
        <v>11</v>
      </c>
      <c r="G19" s="33" t="s">
        <v>11</v>
      </c>
      <c r="H19" s="33" t="s">
        <v>16</v>
      </c>
      <c r="I19" s="33" t="s">
        <v>11</v>
      </c>
      <c r="J19" s="33" t="s">
        <v>11</v>
      </c>
      <c r="K19" s="33" t="s">
        <v>11</v>
      </c>
      <c r="L19" s="33" t="s">
        <v>11</v>
      </c>
      <c r="M19" s="33" t="s">
        <v>11</v>
      </c>
      <c r="N19" s="33" t="s">
        <v>11</v>
      </c>
      <c r="O19" s="33" t="s">
        <v>16</v>
      </c>
      <c r="P19" s="33" t="s">
        <v>11</v>
      </c>
      <c r="Q19" s="33" t="s">
        <v>12</v>
      </c>
      <c r="R19" s="33" t="s">
        <v>11</v>
      </c>
      <c r="S19" s="33" t="s">
        <v>11</v>
      </c>
      <c r="T19" s="33" t="s">
        <v>11</v>
      </c>
      <c r="U19" s="57" t="s">
        <v>14</v>
      </c>
      <c r="V19" s="33" t="s">
        <v>16</v>
      </c>
      <c r="W19" s="33" t="s">
        <v>11</v>
      </c>
      <c r="X19" s="33" t="s">
        <v>11</v>
      </c>
      <c r="Y19" s="33" t="s">
        <v>11</v>
      </c>
      <c r="Z19" s="33" t="s">
        <v>11</v>
      </c>
      <c r="AA19" s="33" t="s">
        <v>11</v>
      </c>
      <c r="AB19" s="33" t="s">
        <v>11</v>
      </c>
      <c r="AC19" s="33" t="s">
        <v>16</v>
      </c>
      <c r="AD19" s="33" t="s">
        <v>11</v>
      </c>
      <c r="AE19" s="33" t="s">
        <v>11</v>
      </c>
      <c r="AF19" s="33">
        <f t="shared" si="0"/>
        <v>22</v>
      </c>
      <c r="AG19" s="33">
        <f t="shared" si="1"/>
        <v>1</v>
      </c>
      <c r="AH19" s="33">
        <f t="shared" si="2"/>
        <v>0</v>
      </c>
      <c r="AI19" s="33">
        <f t="shared" si="3"/>
        <v>1</v>
      </c>
      <c r="AJ19" s="33">
        <v>8</v>
      </c>
      <c r="AK19" s="33">
        <f t="shared" si="4"/>
        <v>4</v>
      </c>
      <c r="AL19" s="58">
        <v>8</v>
      </c>
    </row>
    <row r="20" spans="1:38" ht="24">
      <c r="A20" s="32">
        <v>10</v>
      </c>
      <c r="B20" s="36">
        <v>214</v>
      </c>
      <c r="C20" s="109" t="s">
        <v>84</v>
      </c>
      <c r="D20" s="33" t="s">
        <v>11</v>
      </c>
      <c r="E20" s="33" t="s">
        <v>11</v>
      </c>
      <c r="F20" s="33" t="s">
        <v>11</v>
      </c>
      <c r="G20" s="33" t="s">
        <v>11</v>
      </c>
      <c r="H20" s="33" t="s">
        <v>16</v>
      </c>
      <c r="I20" s="33" t="s">
        <v>11</v>
      </c>
      <c r="J20" s="33" t="s">
        <v>11</v>
      </c>
      <c r="K20" s="33" t="s">
        <v>12</v>
      </c>
      <c r="L20" s="33" t="s">
        <v>12</v>
      </c>
      <c r="M20" s="33" t="s">
        <v>11</v>
      </c>
      <c r="N20" s="33" t="s">
        <v>11</v>
      </c>
      <c r="O20" s="33" t="s">
        <v>16</v>
      </c>
      <c r="P20" s="33" t="s">
        <v>11</v>
      </c>
      <c r="Q20" s="33" t="s">
        <v>11</v>
      </c>
      <c r="R20" s="33" t="s">
        <v>11</v>
      </c>
      <c r="S20" s="33" t="s">
        <v>11</v>
      </c>
      <c r="T20" s="33" t="s">
        <v>11</v>
      </c>
      <c r="U20" s="57" t="s">
        <v>14</v>
      </c>
      <c r="V20" s="33" t="s">
        <v>16</v>
      </c>
      <c r="W20" s="33" t="s">
        <v>11</v>
      </c>
      <c r="X20" s="33" t="s">
        <v>11</v>
      </c>
      <c r="Y20" s="33" t="s">
        <v>11</v>
      </c>
      <c r="Z20" s="33" t="s">
        <v>11</v>
      </c>
      <c r="AA20" s="33" t="s">
        <v>11</v>
      </c>
      <c r="AB20" s="33" t="s">
        <v>11</v>
      </c>
      <c r="AC20" s="33" t="s">
        <v>16</v>
      </c>
      <c r="AD20" s="33" t="s">
        <v>11</v>
      </c>
      <c r="AE20" s="33" t="s">
        <v>11</v>
      </c>
      <c r="AF20" s="33">
        <f t="shared" si="0"/>
        <v>21</v>
      </c>
      <c r="AG20" s="33">
        <f t="shared" si="1"/>
        <v>2</v>
      </c>
      <c r="AH20" s="33">
        <f t="shared" si="2"/>
        <v>0</v>
      </c>
      <c r="AI20" s="33">
        <f t="shared" si="3"/>
        <v>1</v>
      </c>
      <c r="AJ20" s="33">
        <v>9</v>
      </c>
      <c r="AK20" s="33">
        <f t="shared" si="4"/>
        <v>4</v>
      </c>
      <c r="AL20" s="58">
        <v>9</v>
      </c>
    </row>
    <row r="21" spans="1:38" ht="24">
      <c r="A21" s="33">
        <v>11</v>
      </c>
      <c r="B21" s="33">
        <v>215</v>
      </c>
      <c r="C21" s="109" t="s">
        <v>85</v>
      </c>
      <c r="D21" s="33" t="s">
        <v>11</v>
      </c>
      <c r="E21" s="33" t="s">
        <v>11</v>
      </c>
      <c r="F21" s="33" t="s">
        <v>11</v>
      </c>
      <c r="G21" s="33" t="s">
        <v>11</v>
      </c>
      <c r="H21" s="33" t="s">
        <v>16</v>
      </c>
      <c r="I21" s="33" t="s">
        <v>11</v>
      </c>
      <c r="J21" s="33" t="s">
        <v>11</v>
      </c>
      <c r="K21" s="33" t="s">
        <v>11</v>
      </c>
      <c r="L21" s="33" t="s">
        <v>11</v>
      </c>
      <c r="M21" s="33" t="s">
        <v>11</v>
      </c>
      <c r="N21" s="33" t="s">
        <v>11</v>
      </c>
      <c r="O21" s="33" t="s">
        <v>16</v>
      </c>
      <c r="P21" s="33" t="s">
        <v>11</v>
      </c>
      <c r="Q21" s="33" t="s">
        <v>11</v>
      </c>
      <c r="R21" s="33" t="s">
        <v>11</v>
      </c>
      <c r="S21" s="33" t="s">
        <v>11</v>
      </c>
      <c r="T21" s="33" t="s">
        <v>11</v>
      </c>
      <c r="U21" s="57" t="s">
        <v>14</v>
      </c>
      <c r="V21" s="33" t="s">
        <v>16</v>
      </c>
      <c r="W21" s="33" t="s">
        <v>11</v>
      </c>
      <c r="X21" s="33" t="s">
        <v>11</v>
      </c>
      <c r="Y21" s="33" t="s">
        <v>11</v>
      </c>
      <c r="Z21" s="33" t="s">
        <v>11</v>
      </c>
      <c r="AA21" s="33" t="s">
        <v>11</v>
      </c>
      <c r="AB21" s="33" t="s">
        <v>11</v>
      </c>
      <c r="AC21" s="33" t="s">
        <v>16</v>
      </c>
      <c r="AD21" s="33" t="s">
        <v>11</v>
      </c>
      <c r="AE21" s="33" t="s">
        <v>11</v>
      </c>
      <c r="AF21" s="33">
        <f t="shared" si="0"/>
        <v>23</v>
      </c>
      <c r="AG21" s="33">
        <f t="shared" si="1"/>
        <v>0</v>
      </c>
      <c r="AH21" s="33">
        <f t="shared" si="2"/>
        <v>0</v>
      </c>
      <c r="AI21" s="33">
        <f t="shared" si="3"/>
        <v>1</v>
      </c>
      <c r="AJ21" s="33">
        <v>10</v>
      </c>
      <c r="AK21" s="33">
        <f t="shared" si="4"/>
        <v>4</v>
      </c>
      <c r="AL21" s="58">
        <v>10</v>
      </c>
    </row>
    <row r="22" spans="1:38" ht="24">
      <c r="A22" s="33">
        <v>12</v>
      </c>
      <c r="B22" s="33">
        <v>216</v>
      </c>
      <c r="C22" s="109" t="s">
        <v>86</v>
      </c>
      <c r="D22" s="33" t="s">
        <v>11</v>
      </c>
      <c r="E22" s="33" t="s">
        <v>11</v>
      </c>
      <c r="F22" s="33" t="s">
        <v>11</v>
      </c>
      <c r="G22" s="33" t="s">
        <v>11</v>
      </c>
      <c r="H22" s="33" t="s">
        <v>16</v>
      </c>
      <c r="I22" s="33" t="s">
        <v>12</v>
      </c>
      <c r="J22" s="33" t="s">
        <v>11</v>
      </c>
      <c r="K22" s="33" t="s">
        <v>12</v>
      </c>
      <c r="L22" s="33" t="s">
        <v>11</v>
      </c>
      <c r="M22" s="33" t="s">
        <v>11</v>
      </c>
      <c r="N22" s="33" t="s">
        <v>11</v>
      </c>
      <c r="O22" s="33" t="s">
        <v>16</v>
      </c>
      <c r="P22" s="33" t="s">
        <v>11</v>
      </c>
      <c r="Q22" s="33" t="s">
        <v>11</v>
      </c>
      <c r="R22" s="33" t="s">
        <v>11</v>
      </c>
      <c r="S22" s="33" t="s">
        <v>11</v>
      </c>
      <c r="T22" s="33" t="s">
        <v>11</v>
      </c>
      <c r="U22" s="57" t="s">
        <v>14</v>
      </c>
      <c r="V22" s="33" t="s">
        <v>16</v>
      </c>
      <c r="W22" s="33" t="s">
        <v>11</v>
      </c>
      <c r="X22" s="33" t="s">
        <v>11</v>
      </c>
      <c r="Y22" s="33" t="s">
        <v>11</v>
      </c>
      <c r="Z22" s="33" t="s">
        <v>11</v>
      </c>
      <c r="AA22" s="33" t="s">
        <v>11</v>
      </c>
      <c r="AB22" s="33" t="s">
        <v>11</v>
      </c>
      <c r="AC22" s="33" t="s">
        <v>16</v>
      </c>
      <c r="AD22" s="33" t="s">
        <v>11</v>
      </c>
      <c r="AE22" s="33" t="s">
        <v>11</v>
      </c>
      <c r="AF22" s="33">
        <f t="shared" si="0"/>
        <v>21</v>
      </c>
      <c r="AG22" s="33">
        <f t="shared" si="1"/>
        <v>2</v>
      </c>
      <c r="AH22" s="33">
        <f t="shared" si="2"/>
        <v>0</v>
      </c>
      <c r="AI22" s="33">
        <f t="shared" si="3"/>
        <v>1</v>
      </c>
      <c r="AJ22" s="33">
        <v>11</v>
      </c>
      <c r="AK22" s="33">
        <f t="shared" si="4"/>
        <v>4</v>
      </c>
      <c r="AL22" s="58">
        <v>11</v>
      </c>
    </row>
    <row r="23" spans="1:38" ht="24">
      <c r="A23" s="32">
        <v>13</v>
      </c>
      <c r="B23" s="36">
        <v>217</v>
      </c>
      <c r="C23" s="109" t="s">
        <v>87</v>
      </c>
      <c r="D23" s="33" t="s">
        <v>11</v>
      </c>
      <c r="E23" s="33" t="s">
        <v>11</v>
      </c>
      <c r="F23" s="33" t="s">
        <v>11</v>
      </c>
      <c r="G23" s="33" t="s">
        <v>12</v>
      </c>
      <c r="H23" s="33" t="s">
        <v>16</v>
      </c>
      <c r="I23" s="33" t="s">
        <v>11</v>
      </c>
      <c r="J23" s="33" t="s">
        <v>11</v>
      </c>
      <c r="K23" s="33" t="s">
        <v>11</v>
      </c>
      <c r="L23" s="33" t="s">
        <v>11</v>
      </c>
      <c r="M23" s="33" t="s">
        <v>11</v>
      </c>
      <c r="N23" s="33" t="s">
        <v>11</v>
      </c>
      <c r="O23" s="33" t="s">
        <v>16</v>
      </c>
      <c r="P23" s="33" t="s">
        <v>11</v>
      </c>
      <c r="Q23" s="33" t="s">
        <v>11</v>
      </c>
      <c r="R23" s="33" t="s">
        <v>11</v>
      </c>
      <c r="S23" s="33" t="s">
        <v>11</v>
      </c>
      <c r="T23" s="33" t="s">
        <v>11</v>
      </c>
      <c r="U23" s="57" t="s">
        <v>14</v>
      </c>
      <c r="V23" s="33" t="s">
        <v>16</v>
      </c>
      <c r="W23" s="33" t="s">
        <v>11</v>
      </c>
      <c r="X23" s="33" t="s">
        <v>11</v>
      </c>
      <c r="Y23" s="33" t="s">
        <v>11</v>
      </c>
      <c r="Z23" s="33" t="s">
        <v>11</v>
      </c>
      <c r="AA23" s="33" t="s">
        <v>11</v>
      </c>
      <c r="AB23" s="33" t="s">
        <v>11</v>
      </c>
      <c r="AC23" s="33" t="s">
        <v>16</v>
      </c>
      <c r="AD23" s="33" t="s">
        <v>11</v>
      </c>
      <c r="AE23" s="33" t="s">
        <v>11</v>
      </c>
      <c r="AF23" s="33">
        <f t="shared" si="0"/>
        <v>22</v>
      </c>
      <c r="AG23" s="33">
        <f t="shared" si="1"/>
        <v>1</v>
      </c>
      <c r="AH23" s="33">
        <f t="shared" si="2"/>
        <v>0</v>
      </c>
      <c r="AI23" s="33">
        <f t="shared" si="3"/>
        <v>1</v>
      </c>
      <c r="AJ23" s="33">
        <v>12</v>
      </c>
      <c r="AK23" s="33">
        <f t="shared" si="4"/>
        <v>4</v>
      </c>
      <c r="AL23" s="58">
        <v>12</v>
      </c>
    </row>
    <row r="24" spans="1:38">
      <c r="A24" s="33">
        <v>14</v>
      </c>
      <c r="B24" s="33">
        <v>218</v>
      </c>
      <c r="C24" s="109" t="s">
        <v>88</v>
      </c>
      <c r="D24" s="33" t="s">
        <v>11</v>
      </c>
      <c r="E24" s="33" t="s">
        <v>11</v>
      </c>
      <c r="F24" s="33" t="s">
        <v>12</v>
      </c>
      <c r="G24" s="33" t="s">
        <v>11</v>
      </c>
      <c r="H24" s="33" t="s">
        <v>16</v>
      </c>
      <c r="I24" s="33" t="s">
        <v>11</v>
      </c>
      <c r="J24" s="33" t="s">
        <v>11</v>
      </c>
      <c r="K24" s="33" t="s">
        <v>12</v>
      </c>
      <c r="L24" s="33" t="s">
        <v>11</v>
      </c>
      <c r="M24" s="33" t="s">
        <v>11</v>
      </c>
      <c r="N24" s="33" t="s">
        <v>11</v>
      </c>
      <c r="O24" s="33" t="s">
        <v>16</v>
      </c>
      <c r="P24" s="33" t="s">
        <v>11</v>
      </c>
      <c r="Q24" s="33" t="s">
        <v>11</v>
      </c>
      <c r="R24" s="33" t="s">
        <v>11</v>
      </c>
      <c r="S24" s="33" t="s">
        <v>11</v>
      </c>
      <c r="T24" s="33" t="s">
        <v>11</v>
      </c>
      <c r="U24" s="57" t="s">
        <v>14</v>
      </c>
      <c r="V24" s="33" t="s">
        <v>16</v>
      </c>
      <c r="W24" s="33" t="s">
        <v>11</v>
      </c>
      <c r="X24" s="33" t="s">
        <v>11</v>
      </c>
      <c r="Y24" s="33" t="s">
        <v>11</v>
      </c>
      <c r="Z24" s="33" t="s">
        <v>11</v>
      </c>
      <c r="AA24" s="33" t="s">
        <v>11</v>
      </c>
      <c r="AB24" s="33" t="s">
        <v>11</v>
      </c>
      <c r="AC24" s="33" t="s">
        <v>16</v>
      </c>
      <c r="AD24" s="33" t="s">
        <v>11</v>
      </c>
      <c r="AE24" s="33" t="s">
        <v>11</v>
      </c>
      <c r="AF24" s="33">
        <f t="shared" si="0"/>
        <v>21</v>
      </c>
      <c r="AG24" s="33">
        <f t="shared" si="1"/>
        <v>2</v>
      </c>
      <c r="AH24" s="33">
        <f t="shared" si="2"/>
        <v>0</v>
      </c>
      <c r="AI24" s="33">
        <f t="shared" si="3"/>
        <v>1</v>
      </c>
      <c r="AJ24" s="33">
        <v>13</v>
      </c>
      <c r="AK24" s="33">
        <f t="shared" si="4"/>
        <v>4</v>
      </c>
      <c r="AL24" s="58">
        <v>13</v>
      </c>
    </row>
    <row r="25" spans="1:38">
      <c r="A25" s="33">
        <v>15</v>
      </c>
      <c r="B25" s="33">
        <v>219</v>
      </c>
      <c r="C25" s="109" t="s">
        <v>88</v>
      </c>
      <c r="D25" s="33" t="s">
        <v>11</v>
      </c>
      <c r="E25" s="33" t="s">
        <v>11</v>
      </c>
      <c r="F25" s="33" t="s">
        <v>11</v>
      </c>
      <c r="G25" s="33" t="s">
        <v>11</v>
      </c>
      <c r="H25" s="33" t="s">
        <v>16</v>
      </c>
      <c r="I25" s="33" t="s">
        <v>11</v>
      </c>
      <c r="J25" s="33" t="s">
        <v>11</v>
      </c>
      <c r="K25" s="33" t="s">
        <v>11</v>
      </c>
      <c r="L25" s="33" t="s">
        <v>11</v>
      </c>
      <c r="M25" s="33" t="s">
        <v>11</v>
      </c>
      <c r="N25" s="33" t="s">
        <v>11</v>
      </c>
      <c r="O25" s="33" t="s">
        <v>16</v>
      </c>
      <c r="P25" s="33" t="s">
        <v>12</v>
      </c>
      <c r="Q25" s="33" t="s">
        <v>11</v>
      </c>
      <c r="R25" s="33" t="s">
        <v>11</v>
      </c>
      <c r="S25" s="33" t="s">
        <v>12</v>
      </c>
      <c r="T25" s="33" t="s">
        <v>11</v>
      </c>
      <c r="U25" s="57" t="s">
        <v>14</v>
      </c>
      <c r="V25" s="33" t="s">
        <v>16</v>
      </c>
      <c r="W25" s="33" t="s">
        <v>11</v>
      </c>
      <c r="X25" s="33" t="s">
        <v>11</v>
      </c>
      <c r="Y25" s="33" t="s">
        <v>11</v>
      </c>
      <c r="Z25" s="33" t="s">
        <v>11</v>
      </c>
      <c r="AA25" s="33" t="s">
        <v>11</v>
      </c>
      <c r="AB25" s="33" t="s">
        <v>11</v>
      </c>
      <c r="AC25" s="33" t="s">
        <v>16</v>
      </c>
      <c r="AD25" s="33" t="s">
        <v>11</v>
      </c>
      <c r="AE25" s="33" t="s">
        <v>11</v>
      </c>
      <c r="AF25" s="33">
        <f t="shared" si="0"/>
        <v>21</v>
      </c>
      <c r="AG25" s="33">
        <f t="shared" si="1"/>
        <v>2</v>
      </c>
      <c r="AH25" s="33">
        <f t="shared" si="2"/>
        <v>0</v>
      </c>
      <c r="AI25" s="33">
        <f t="shared" si="3"/>
        <v>1</v>
      </c>
      <c r="AJ25" s="33">
        <v>14</v>
      </c>
      <c r="AK25" s="33">
        <f t="shared" si="4"/>
        <v>4</v>
      </c>
      <c r="AL25" s="58">
        <v>14</v>
      </c>
    </row>
    <row r="26" spans="1:38" ht="24">
      <c r="A26" s="32">
        <v>16</v>
      </c>
      <c r="B26" s="36">
        <v>220</v>
      </c>
      <c r="C26" s="109" t="s">
        <v>89</v>
      </c>
      <c r="D26" s="33" t="s">
        <v>11</v>
      </c>
      <c r="E26" s="33" t="s">
        <v>11</v>
      </c>
      <c r="F26" s="33" t="s">
        <v>11</v>
      </c>
      <c r="G26" s="33" t="s">
        <v>11</v>
      </c>
      <c r="H26" s="33" t="s">
        <v>16</v>
      </c>
      <c r="I26" s="33" t="s">
        <v>11</v>
      </c>
      <c r="J26" s="33" t="s">
        <v>11</v>
      </c>
      <c r="K26" s="33" t="s">
        <v>11</v>
      </c>
      <c r="L26" s="33" t="s">
        <v>11</v>
      </c>
      <c r="M26" s="33" t="s">
        <v>11</v>
      </c>
      <c r="N26" s="33" t="s">
        <v>11</v>
      </c>
      <c r="O26" s="33" t="s">
        <v>16</v>
      </c>
      <c r="P26" s="33" t="s">
        <v>11</v>
      </c>
      <c r="Q26" s="33" t="s">
        <v>11</v>
      </c>
      <c r="R26" s="33" t="s">
        <v>11</v>
      </c>
      <c r="S26" s="33" t="s">
        <v>11</v>
      </c>
      <c r="T26" s="33" t="s">
        <v>11</v>
      </c>
      <c r="U26" s="57" t="s">
        <v>14</v>
      </c>
      <c r="V26" s="33" t="s">
        <v>16</v>
      </c>
      <c r="W26" s="33" t="s">
        <v>11</v>
      </c>
      <c r="X26" s="33" t="s">
        <v>12</v>
      </c>
      <c r="Y26" s="33" t="s">
        <v>11</v>
      </c>
      <c r="Z26" s="33" t="s">
        <v>11</v>
      </c>
      <c r="AA26" s="33" t="s">
        <v>11</v>
      </c>
      <c r="AB26" s="33" t="s">
        <v>11</v>
      </c>
      <c r="AC26" s="33" t="s">
        <v>16</v>
      </c>
      <c r="AD26" s="33" t="s">
        <v>11</v>
      </c>
      <c r="AE26" s="33" t="s">
        <v>11</v>
      </c>
      <c r="AF26" s="33">
        <f t="shared" si="0"/>
        <v>22</v>
      </c>
      <c r="AG26" s="33">
        <f t="shared" si="1"/>
        <v>1</v>
      </c>
      <c r="AH26" s="33">
        <f t="shared" si="2"/>
        <v>0</v>
      </c>
      <c r="AI26" s="33">
        <f t="shared" si="3"/>
        <v>1</v>
      </c>
      <c r="AJ26" s="33">
        <v>15</v>
      </c>
      <c r="AK26" s="33">
        <f t="shared" si="4"/>
        <v>4</v>
      </c>
      <c r="AL26" s="58">
        <v>15</v>
      </c>
    </row>
    <row r="27" spans="1:38">
      <c r="A27" s="33">
        <v>17</v>
      </c>
      <c r="B27" s="33">
        <v>221</v>
      </c>
      <c r="C27" s="109" t="s">
        <v>90</v>
      </c>
      <c r="D27" s="33" t="s">
        <v>11</v>
      </c>
      <c r="E27" s="33" t="s">
        <v>11</v>
      </c>
      <c r="F27" s="33" t="s">
        <v>11</v>
      </c>
      <c r="G27" s="33" t="s">
        <v>11</v>
      </c>
      <c r="H27" s="33" t="s">
        <v>16</v>
      </c>
      <c r="I27" s="33" t="s">
        <v>11</v>
      </c>
      <c r="J27" s="33" t="s">
        <v>11</v>
      </c>
      <c r="K27" s="33" t="s">
        <v>11</v>
      </c>
      <c r="L27" s="33" t="s">
        <v>11</v>
      </c>
      <c r="M27" s="33" t="s">
        <v>11</v>
      </c>
      <c r="N27" s="33" t="s">
        <v>11</v>
      </c>
      <c r="O27" s="33" t="s">
        <v>16</v>
      </c>
      <c r="P27" s="33" t="s">
        <v>11</v>
      </c>
      <c r="Q27" s="33" t="s">
        <v>11</v>
      </c>
      <c r="R27" s="33" t="s">
        <v>11</v>
      </c>
      <c r="S27" s="33" t="s">
        <v>11</v>
      </c>
      <c r="T27" s="33" t="s">
        <v>11</v>
      </c>
      <c r="U27" s="57" t="s">
        <v>14</v>
      </c>
      <c r="V27" s="33" t="s">
        <v>16</v>
      </c>
      <c r="W27" s="33" t="s">
        <v>11</v>
      </c>
      <c r="X27" s="33" t="s">
        <v>11</v>
      </c>
      <c r="Y27" s="33" t="s">
        <v>11</v>
      </c>
      <c r="Z27" s="33" t="s">
        <v>11</v>
      </c>
      <c r="AA27" s="33" t="s">
        <v>12</v>
      </c>
      <c r="AB27" s="33" t="s">
        <v>12</v>
      </c>
      <c r="AC27" s="33" t="s">
        <v>16</v>
      </c>
      <c r="AD27" s="33" t="s">
        <v>11</v>
      </c>
      <c r="AE27" s="33" t="s">
        <v>11</v>
      </c>
      <c r="AF27" s="33">
        <f t="shared" si="0"/>
        <v>21</v>
      </c>
      <c r="AG27" s="33">
        <f t="shared" si="1"/>
        <v>2</v>
      </c>
      <c r="AH27" s="33">
        <f t="shared" si="2"/>
        <v>0</v>
      </c>
      <c r="AI27" s="33">
        <f t="shared" si="3"/>
        <v>1</v>
      </c>
      <c r="AJ27" s="33">
        <v>16</v>
      </c>
      <c r="AK27" s="33">
        <f t="shared" si="4"/>
        <v>4</v>
      </c>
      <c r="AL27" s="58">
        <v>16</v>
      </c>
    </row>
    <row r="28" spans="1:38" ht="24">
      <c r="A28" s="33">
        <v>18</v>
      </c>
      <c r="B28" s="33">
        <v>222</v>
      </c>
      <c r="C28" s="109" t="s">
        <v>91</v>
      </c>
      <c r="D28" s="33" t="s">
        <v>11</v>
      </c>
      <c r="E28" s="33" t="s">
        <v>11</v>
      </c>
      <c r="F28" s="33" t="s">
        <v>11</v>
      </c>
      <c r="G28" s="33" t="s">
        <v>11</v>
      </c>
      <c r="H28" s="33" t="s">
        <v>16</v>
      </c>
      <c r="I28" s="33" t="s">
        <v>11</v>
      </c>
      <c r="J28" s="33" t="s">
        <v>11</v>
      </c>
      <c r="K28" s="33" t="s">
        <v>11</v>
      </c>
      <c r="L28" s="33" t="s">
        <v>11</v>
      </c>
      <c r="M28" s="33" t="s">
        <v>11</v>
      </c>
      <c r="N28" s="33" t="s">
        <v>11</v>
      </c>
      <c r="O28" s="33" t="s">
        <v>16</v>
      </c>
      <c r="P28" s="33" t="s">
        <v>11</v>
      </c>
      <c r="Q28" s="33" t="s">
        <v>11</v>
      </c>
      <c r="R28" s="33" t="s">
        <v>11</v>
      </c>
      <c r="S28" s="33" t="s">
        <v>11</v>
      </c>
      <c r="T28" s="33" t="s">
        <v>11</v>
      </c>
      <c r="U28" s="57" t="s">
        <v>14</v>
      </c>
      <c r="V28" s="33" t="s">
        <v>16</v>
      </c>
      <c r="W28" s="33" t="s">
        <v>11</v>
      </c>
      <c r="X28" s="33" t="s">
        <v>11</v>
      </c>
      <c r="Y28" s="33" t="s">
        <v>11</v>
      </c>
      <c r="Z28" s="33" t="s">
        <v>11</v>
      </c>
      <c r="AA28" s="33" t="s">
        <v>11</v>
      </c>
      <c r="AB28" s="33" t="s">
        <v>12</v>
      </c>
      <c r="AC28" s="33" t="s">
        <v>16</v>
      </c>
      <c r="AD28" s="33" t="s">
        <v>11</v>
      </c>
      <c r="AE28" s="33" t="s">
        <v>11</v>
      </c>
      <c r="AF28" s="33">
        <f t="shared" si="0"/>
        <v>22</v>
      </c>
      <c r="AG28" s="33">
        <f t="shared" si="1"/>
        <v>1</v>
      </c>
      <c r="AH28" s="33">
        <f t="shared" si="2"/>
        <v>0</v>
      </c>
      <c r="AI28" s="33">
        <f t="shared" si="3"/>
        <v>1</v>
      </c>
      <c r="AJ28" s="33">
        <v>17</v>
      </c>
      <c r="AK28" s="33">
        <f t="shared" si="4"/>
        <v>4</v>
      </c>
      <c r="AL28" s="58">
        <v>17</v>
      </c>
    </row>
    <row r="29" spans="1:38">
      <c r="A29" s="32">
        <v>19</v>
      </c>
      <c r="B29" s="36">
        <v>223</v>
      </c>
      <c r="C29" s="109" t="s">
        <v>92</v>
      </c>
      <c r="D29" s="33" t="s">
        <v>11</v>
      </c>
      <c r="E29" s="33" t="s">
        <v>11</v>
      </c>
      <c r="F29" s="33" t="s">
        <v>11</v>
      </c>
      <c r="G29" s="33" t="s">
        <v>11</v>
      </c>
      <c r="H29" s="33" t="s">
        <v>16</v>
      </c>
      <c r="I29" s="33" t="s">
        <v>11</v>
      </c>
      <c r="J29" s="33" t="s">
        <v>11</v>
      </c>
      <c r="K29" s="33" t="s">
        <v>11</v>
      </c>
      <c r="L29" s="33" t="s">
        <v>11</v>
      </c>
      <c r="M29" s="33" t="s">
        <v>11</v>
      </c>
      <c r="N29" s="33" t="s">
        <v>11</v>
      </c>
      <c r="O29" s="33" t="s">
        <v>16</v>
      </c>
      <c r="P29" s="33" t="s">
        <v>11</v>
      </c>
      <c r="Q29" s="33" t="s">
        <v>11</v>
      </c>
      <c r="R29" s="33" t="s">
        <v>11</v>
      </c>
      <c r="S29" s="33" t="s">
        <v>11</v>
      </c>
      <c r="T29" s="33" t="s">
        <v>11</v>
      </c>
      <c r="U29" s="57" t="s">
        <v>14</v>
      </c>
      <c r="V29" s="33" t="s">
        <v>16</v>
      </c>
      <c r="W29" s="33" t="s">
        <v>11</v>
      </c>
      <c r="X29" s="33" t="s">
        <v>11</v>
      </c>
      <c r="Y29" s="33" t="s">
        <v>11</v>
      </c>
      <c r="Z29" s="33" t="s">
        <v>11</v>
      </c>
      <c r="AA29" s="33" t="s">
        <v>11</v>
      </c>
      <c r="AB29" s="33" t="s">
        <v>11</v>
      </c>
      <c r="AC29" s="33" t="s">
        <v>16</v>
      </c>
      <c r="AD29" s="33" t="s">
        <v>12</v>
      </c>
      <c r="AE29" s="33" t="s">
        <v>11</v>
      </c>
      <c r="AF29" s="33">
        <f t="shared" si="0"/>
        <v>22</v>
      </c>
      <c r="AG29" s="33">
        <f t="shared" si="1"/>
        <v>1</v>
      </c>
      <c r="AH29" s="33">
        <f t="shared" si="2"/>
        <v>0</v>
      </c>
      <c r="AI29" s="33">
        <f t="shared" si="3"/>
        <v>1</v>
      </c>
      <c r="AJ29" s="33">
        <v>18</v>
      </c>
      <c r="AK29" s="33">
        <f t="shared" si="4"/>
        <v>4</v>
      </c>
      <c r="AL29" s="58">
        <v>18</v>
      </c>
    </row>
    <row r="30" spans="1:38" ht="24">
      <c r="A30" s="33">
        <v>20</v>
      </c>
      <c r="B30" s="33">
        <v>224</v>
      </c>
      <c r="C30" s="109" t="s">
        <v>93</v>
      </c>
      <c r="D30" s="33" t="s">
        <v>11</v>
      </c>
      <c r="E30" s="33" t="s">
        <v>11</v>
      </c>
      <c r="F30" s="33" t="s">
        <v>11</v>
      </c>
      <c r="G30" s="33" t="s">
        <v>11</v>
      </c>
      <c r="H30" s="33" t="s">
        <v>16</v>
      </c>
      <c r="I30" s="33" t="s">
        <v>11</v>
      </c>
      <c r="J30" s="33" t="s">
        <v>11</v>
      </c>
      <c r="K30" s="33" t="s">
        <v>11</v>
      </c>
      <c r="L30" s="33" t="s">
        <v>11</v>
      </c>
      <c r="M30" s="33" t="s">
        <v>11</v>
      </c>
      <c r="N30" s="33" t="s">
        <v>11</v>
      </c>
      <c r="O30" s="33" t="s">
        <v>16</v>
      </c>
      <c r="P30" s="33" t="s">
        <v>11</v>
      </c>
      <c r="Q30" s="33" t="s">
        <v>11</v>
      </c>
      <c r="R30" s="33" t="s">
        <v>11</v>
      </c>
      <c r="S30" s="33" t="s">
        <v>11</v>
      </c>
      <c r="T30" s="33" t="s">
        <v>11</v>
      </c>
      <c r="U30" s="57" t="s">
        <v>14</v>
      </c>
      <c r="V30" s="33" t="s">
        <v>16</v>
      </c>
      <c r="W30" s="33" t="s">
        <v>11</v>
      </c>
      <c r="X30" s="33" t="s">
        <v>11</v>
      </c>
      <c r="Y30" s="33" t="s">
        <v>11</v>
      </c>
      <c r="Z30" s="33" t="s">
        <v>11</v>
      </c>
      <c r="AA30" s="33" t="s">
        <v>11</v>
      </c>
      <c r="AB30" s="33" t="s">
        <v>11</v>
      </c>
      <c r="AC30" s="33" t="s">
        <v>16</v>
      </c>
      <c r="AD30" s="33" t="s">
        <v>11</v>
      </c>
      <c r="AE30" s="33" t="s">
        <v>12</v>
      </c>
      <c r="AF30" s="33">
        <f t="shared" si="0"/>
        <v>22</v>
      </c>
      <c r="AG30" s="33">
        <f t="shared" si="1"/>
        <v>1</v>
      </c>
      <c r="AH30" s="33">
        <f t="shared" si="2"/>
        <v>0</v>
      </c>
      <c r="AI30" s="33">
        <f t="shared" si="3"/>
        <v>1</v>
      </c>
      <c r="AJ30" s="33">
        <v>19</v>
      </c>
      <c r="AK30" s="33">
        <f t="shared" si="4"/>
        <v>4</v>
      </c>
      <c r="AL30" s="58">
        <v>19</v>
      </c>
    </row>
    <row r="31" spans="1:38" ht="24">
      <c r="A31" s="33">
        <v>21</v>
      </c>
      <c r="B31" s="33">
        <v>225</v>
      </c>
      <c r="C31" s="109" t="s">
        <v>94</v>
      </c>
      <c r="D31" s="33" t="s">
        <v>11</v>
      </c>
      <c r="E31" s="33" t="s">
        <v>11</v>
      </c>
      <c r="F31" s="33" t="s">
        <v>11</v>
      </c>
      <c r="G31" s="33" t="s">
        <v>11</v>
      </c>
      <c r="H31" s="33" t="s">
        <v>16</v>
      </c>
      <c r="I31" s="33" t="s">
        <v>11</v>
      </c>
      <c r="J31" s="33" t="s">
        <v>11</v>
      </c>
      <c r="K31" s="33" t="s">
        <v>11</v>
      </c>
      <c r="L31" s="33" t="s">
        <v>11</v>
      </c>
      <c r="M31" s="33" t="s">
        <v>11</v>
      </c>
      <c r="N31" s="33" t="s">
        <v>11</v>
      </c>
      <c r="O31" s="33" t="s">
        <v>16</v>
      </c>
      <c r="P31" s="33" t="s">
        <v>11</v>
      </c>
      <c r="Q31" s="33" t="s">
        <v>11</v>
      </c>
      <c r="R31" s="33" t="s">
        <v>11</v>
      </c>
      <c r="S31" s="33" t="s">
        <v>11</v>
      </c>
      <c r="T31" s="33" t="s">
        <v>11</v>
      </c>
      <c r="U31" s="57" t="s">
        <v>14</v>
      </c>
      <c r="V31" s="33" t="s">
        <v>16</v>
      </c>
      <c r="W31" s="33" t="s">
        <v>11</v>
      </c>
      <c r="X31" s="33" t="s">
        <v>11</v>
      </c>
      <c r="Y31" s="33" t="s">
        <v>11</v>
      </c>
      <c r="Z31" s="33" t="s">
        <v>12</v>
      </c>
      <c r="AA31" s="33" t="s">
        <v>11</v>
      </c>
      <c r="AB31" s="33" t="s">
        <v>11</v>
      </c>
      <c r="AC31" s="33" t="s">
        <v>16</v>
      </c>
      <c r="AD31" s="33" t="s">
        <v>11</v>
      </c>
      <c r="AE31" s="33" t="s">
        <v>11</v>
      </c>
      <c r="AF31" s="33">
        <f t="shared" si="0"/>
        <v>22</v>
      </c>
      <c r="AG31" s="33">
        <f t="shared" si="1"/>
        <v>1</v>
      </c>
      <c r="AH31" s="33">
        <f t="shared" si="2"/>
        <v>0</v>
      </c>
      <c r="AI31" s="33">
        <f t="shared" si="3"/>
        <v>1</v>
      </c>
      <c r="AJ31" s="33">
        <v>20</v>
      </c>
      <c r="AK31" s="33">
        <f t="shared" si="4"/>
        <v>4</v>
      </c>
      <c r="AL31" s="58">
        <v>20</v>
      </c>
    </row>
    <row r="32" spans="1:38" ht="24">
      <c r="A32" s="32">
        <v>22</v>
      </c>
      <c r="B32" s="36">
        <v>226</v>
      </c>
      <c r="C32" s="109" t="s">
        <v>95</v>
      </c>
      <c r="D32" s="33" t="s">
        <v>11</v>
      </c>
      <c r="E32" s="33" t="s">
        <v>11</v>
      </c>
      <c r="F32" s="33" t="s">
        <v>11</v>
      </c>
      <c r="G32" s="33" t="s">
        <v>11</v>
      </c>
      <c r="H32" s="33" t="s">
        <v>16</v>
      </c>
      <c r="I32" s="33" t="s">
        <v>11</v>
      </c>
      <c r="J32" s="33" t="s">
        <v>11</v>
      </c>
      <c r="K32" s="33" t="s">
        <v>11</v>
      </c>
      <c r="L32" s="33" t="s">
        <v>11</v>
      </c>
      <c r="M32" s="33" t="s">
        <v>11</v>
      </c>
      <c r="N32" s="33" t="s">
        <v>11</v>
      </c>
      <c r="O32" s="33" t="s">
        <v>16</v>
      </c>
      <c r="P32" s="33" t="s">
        <v>11</v>
      </c>
      <c r="Q32" s="33" t="s">
        <v>11</v>
      </c>
      <c r="R32" s="33" t="s">
        <v>11</v>
      </c>
      <c r="S32" s="33" t="s">
        <v>11</v>
      </c>
      <c r="T32" s="33" t="s">
        <v>11</v>
      </c>
      <c r="U32" s="57" t="s">
        <v>14</v>
      </c>
      <c r="V32" s="33" t="s">
        <v>16</v>
      </c>
      <c r="W32" s="33" t="s">
        <v>12</v>
      </c>
      <c r="X32" s="33" t="s">
        <v>12</v>
      </c>
      <c r="Y32" s="33" t="s">
        <v>12</v>
      </c>
      <c r="Z32" s="33" t="s">
        <v>11</v>
      </c>
      <c r="AA32" s="33" t="s">
        <v>11</v>
      </c>
      <c r="AB32" s="33" t="s">
        <v>11</v>
      </c>
      <c r="AC32" s="33" t="s">
        <v>16</v>
      </c>
      <c r="AD32" s="33" t="s">
        <v>11</v>
      </c>
      <c r="AE32" s="33" t="s">
        <v>11</v>
      </c>
      <c r="AF32" s="33">
        <f t="shared" si="0"/>
        <v>20</v>
      </c>
      <c r="AG32" s="33">
        <f t="shared" si="1"/>
        <v>3</v>
      </c>
      <c r="AH32" s="33">
        <f t="shared" si="2"/>
        <v>0</v>
      </c>
      <c r="AI32" s="33">
        <f t="shared" si="3"/>
        <v>1</v>
      </c>
      <c r="AJ32" s="33">
        <v>21</v>
      </c>
      <c r="AK32" s="33">
        <f t="shared" si="4"/>
        <v>4</v>
      </c>
      <c r="AL32" s="58">
        <v>21</v>
      </c>
    </row>
    <row r="33" spans="1:38" ht="24">
      <c r="A33" s="33">
        <v>23</v>
      </c>
      <c r="B33" s="33">
        <v>227</v>
      </c>
      <c r="C33" s="109" t="s">
        <v>96</v>
      </c>
      <c r="D33" s="33" t="s">
        <v>11</v>
      </c>
      <c r="E33" s="33" t="s">
        <v>11</v>
      </c>
      <c r="F33" s="33" t="s">
        <v>11</v>
      </c>
      <c r="G33" s="33" t="s">
        <v>11</v>
      </c>
      <c r="H33" s="33" t="s">
        <v>16</v>
      </c>
      <c r="I33" s="33" t="s">
        <v>11</v>
      </c>
      <c r="J33" s="33" t="s">
        <v>11</v>
      </c>
      <c r="K33" s="33" t="s">
        <v>11</v>
      </c>
      <c r="L33" s="33" t="s">
        <v>11</v>
      </c>
      <c r="M33" s="33" t="s">
        <v>11</v>
      </c>
      <c r="N33" s="33" t="s">
        <v>11</v>
      </c>
      <c r="O33" s="33" t="s">
        <v>16</v>
      </c>
      <c r="P33" s="33" t="s">
        <v>11</v>
      </c>
      <c r="Q33" s="33" t="s">
        <v>11</v>
      </c>
      <c r="R33" s="33" t="s">
        <v>11</v>
      </c>
      <c r="S33" s="33" t="s">
        <v>11</v>
      </c>
      <c r="T33" s="33" t="s">
        <v>12</v>
      </c>
      <c r="U33" s="57" t="s">
        <v>14</v>
      </c>
      <c r="V33" s="33" t="s">
        <v>16</v>
      </c>
      <c r="W33" s="33" t="s">
        <v>12</v>
      </c>
      <c r="X33" s="33" t="s">
        <v>11</v>
      </c>
      <c r="Y33" s="33" t="s">
        <v>11</v>
      </c>
      <c r="Z33" s="33" t="s">
        <v>11</v>
      </c>
      <c r="AA33" s="33" t="s">
        <v>11</v>
      </c>
      <c r="AB33" s="33" t="s">
        <v>11</v>
      </c>
      <c r="AC33" s="33" t="s">
        <v>16</v>
      </c>
      <c r="AD33" s="33" t="s">
        <v>11</v>
      </c>
      <c r="AE33" s="33" t="s">
        <v>11</v>
      </c>
      <c r="AF33" s="33">
        <f t="shared" si="0"/>
        <v>21</v>
      </c>
      <c r="AG33" s="33">
        <f t="shared" si="1"/>
        <v>2</v>
      </c>
      <c r="AH33" s="33">
        <f t="shared" si="2"/>
        <v>0</v>
      </c>
      <c r="AI33" s="33">
        <f t="shared" si="3"/>
        <v>1</v>
      </c>
      <c r="AJ33" s="33">
        <v>22</v>
      </c>
      <c r="AK33" s="33">
        <f t="shared" si="4"/>
        <v>4</v>
      </c>
      <c r="AL33" s="58">
        <v>22</v>
      </c>
    </row>
    <row r="34" spans="1:38">
      <c r="A34" s="33">
        <v>24</v>
      </c>
      <c r="B34" s="33">
        <v>228</v>
      </c>
      <c r="C34" s="109" t="s">
        <v>97</v>
      </c>
      <c r="D34" s="33" t="s">
        <v>11</v>
      </c>
      <c r="E34" s="33" t="s">
        <v>11</v>
      </c>
      <c r="F34" s="33" t="s">
        <v>11</v>
      </c>
      <c r="G34" s="33" t="s">
        <v>11</v>
      </c>
      <c r="H34" s="33" t="s">
        <v>16</v>
      </c>
      <c r="I34" s="33" t="s">
        <v>11</v>
      </c>
      <c r="J34" s="33" t="s">
        <v>11</v>
      </c>
      <c r="K34" s="33" t="s">
        <v>11</v>
      </c>
      <c r="L34" s="33" t="s">
        <v>11</v>
      </c>
      <c r="M34" s="33" t="s">
        <v>11</v>
      </c>
      <c r="N34" s="33" t="s">
        <v>11</v>
      </c>
      <c r="O34" s="33" t="s">
        <v>16</v>
      </c>
      <c r="P34" s="33" t="s">
        <v>11</v>
      </c>
      <c r="Q34" s="33" t="s">
        <v>11</v>
      </c>
      <c r="R34" s="33" t="s">
        <v>11</v>
      </c>
      <c r="S34" s="33" t="s">
        <v>12</v>
      </c>
      <c r="T34" s="33" t="s">
        <v>11</v>
      </c>
      <c r="U34" s="57" t="s">
        <v>14</v>
      </c>
      <c r="V34" s="33" t="s">
        <v>16</v>
      </c>
      <c r="W34" s="33" t="s">
        <v>11</v>
      </c>
      <c r="X34" s="33" t="s">
        <v>11</v>
      </c>
      <c r="Y34" s="33" t="s">
        <v>11</v>
      </c>
      <c r="Z34" s="33" t="s">
        <v>11</v>
      </c>
      <c r="AA34" s="33" t="s">
        <v>11</v>
      </c>
      <c r="AB34" s="33" t="s">
        <v>11</v>
      </c>
      <c r="AC34" s="33" t="s">
        <v>16</v>
      </c>
      <c r="AD34" s="33" t="s">
        <v>11</v>
      </c>
      <c r="AE34" s="33" t="s">
        <v>11</v>
      </c>
      <c r="AF34" s="33">
        <f t="shared" si="0"/>
        <v>22</v>
      </c>
      <c r="AG34" s="33">
        <f t="shared" si="1"/>
        <v>1</v>
      </c>
      <c r="AH34" s="33">
        <f t="shared" si="2"/>
        <v>0</v>
      </c>
      <c r="AI34" s="33">
        <f t="shared" si="3"/>
        <v>1</v>
      </c>
      <c r="AJ34" s="33">
        <v>23</v>
      </c>
      <c r="AK34" s="33">
        <f t="shared" si="4"/>
        <v>4</v>
      </c>
      <c r="AL34" s="58">
        <v>23</v>
      </c>
    </row>
    <row r="35" spans="1:38" ht="36">
      <c r="A35" s="32">
        <v>25</v>
      </c>
      <c r="B35" s="36">
        <v>229</v>
      </c>
      <c r="C35" s="109" t="s">
        <v>98</v>
      </c>
      <c r="D35" s="33" t="s">
        <v>11</v>
      </c>
      <c r="E35" s="33" t="s">
        <v>11</v>
      </c>
      <c r="F35" s="33" t="s">
        <v>11</v>
      </c>
      <c r="G35" s="33" t="s">
        <v>11</v>
      </c>
      <c r="H35" s="33" t="s">
        <v>16</v>
      </c>
      <c r="I35" s="33" t="s">
        <v>11</v>
      </c>
      <c r="J35" s="33" t="s">
        <v>11</v>
      </c>
      <c r="K35" s="33" t="s">
        <v>11</v>
      </c>
      <c r="L35" s="33" t="s">
        <v>11</v>
      </c>
      <c r="M35" s="33" t="s">
        <v>11</v>
      </c>
      <c r="N35" s="33" t="s">
        <v>11</v>
      </c>
      <c r="O35" s="33" t="s">
        <v>16</v>
      </c>
      <c r="P35" s="33" t="s">
        <v>11</v>
      </c>
      <c r="Q35" s="33" t="s">
        <v>11</v>
      </c>
      <c r="R35" s="33" t="s">
        <v>11</v>
      </c>
      <c r="S35" s="33" t="s">
        <v>11</v>
      </c>
      <c r="T35" s="33" t="s">
        <v>11</v>
      </c>
      <c r="U35" s="57" t="s">
        <v>14</v>
      </c>
      <c r="V35" s="33" t="s">
        <v>16</v>
      </c>
      <c r="W35" s="33" t="s">
        <v>11</v>
      </c>
      <c r="X35" s="33" t="s">
        <v>11</v>
      </c>
      <c r="Y35" s="33" t="s">
        <v>11</v>
      </c>
      <c r="Z35" s="33" t="s">
        <v>11</v>
      </c>
      <c r="AA35" s="33" t="s">
        <v>11</v>
      </c>
      <c r="AB35" s="33" t="s">
        <v>11</v>
      </c>
      <c r="AC35" s="33" t="s">
        <v>16</v>
      </c>
      <c r="AD35" s="33" t="s">
        <v>11</v>
      </c>
      <c r="AE35" s="33" t="s">
        <v>11</v>
      </c>
      <c r="AF35" s="33">
        <f t="shared" si="0"/>
        <v>23</v>
      </c>
      <c r="AG35" s="33">
        <f t="shared" si="1"/>
        <v>0</v>
      </c>
      <c r="AH35" s="33">
        <f t="shared" si="2"/>
        <v>0</v>
      </c>
      <c r="AI35" s="33">
        <f t="shared" si="3"/>
        <v>1</v>
      </c>
      <c r="AJ35" s="33">
        <v>24</v>
      </c>
      <c r="AK35" s="33">
        <f t="shared" si="4"/>
        <v>4</v>
      </c>
      <c r="AL35" s="58">
        <v>24</v>
      </c>
    </row>
    <row r="36" spans="1:38" ht="24">
      <c r="A36" s="33">
        <v>26</v>
      </c>
      <c r="B36" s="33">
        <v>230</v>
      </c>
      <c r="C36" s="109" t="s">
        <v>99</v>
      </c>
      <c r="D36" s="33" t="s">
        <v>11</v>
      </c>
      <c r="E36" s="33" t="s">
        <v>11</v>
      </c>
      <c r="F36" s="33" t="s">
        <v>11</v>
      </c>
      <c r="G36" s="33" t="s">
        <v>11</v>
      </c>
      <c r="H36" s="33" t="s">
        <v>16</v>
      </c>
      <c r="I36" s="33" t="s">
        <v>11</v>
      </c>
      <c r="J36" s="33" t="s">
        <v>11</v>
      </c>
      <c r="K36" s="33" t="s">
        <v>11</v>
      </c>
      <c r="L36" s="33" t="s">
        <v>11</v>
      </c>
      <c r="M36" s="33" t="s">
        <v>11</v>
      </c>
      <c r="N36" s="33" t="s">
        <v>11</v>
      </c>
      <c r="O36" s="33" t="s">
        <v>16</v>
      </c>
      <c r="P36" s="33" t="s">
        <v>11</v>
      </c>
      <c r="Q36" s="33" t="s">
        <v>12</v>
      </c>
      <c r="R36" s="33" t="s">
        <v>11</v>
      </c>
      <c r="S36" s="33" t="s">
        <v>11</v>
      </c>
      <c r="T36" s="33" t="s">
        <v>11</v>
      </c>
      <c r="U36" s="57" t="s">
        <v>14</v>
      </c>
      <c r="V36" s="33" t="s">
        <v>16</v>
      </c>
      <c r="W36" s="33" t="s">
        <v>11</v>
      </c>
      <c r="X36" s="33" t="s">
        <v>11</v>
      </c>
      <c r="Y36" s="33" t="s">
        <v>11</v>
      </c>
      <c r="Z36" s="33" t="s">
        <v>11</v>
      </c>
      <c r="AA36" s="33" t="s">
        <v>11</v>
      </c>
      <c r="AB36" s="33" t="s">
        <v>11</v>
      </c>
      <c r="AC36" s="33" t="s">
        <v>16</v>
      </c>
      <c r="AD36" s="33" t="s">
        <v>11</v>
      </c>
      <c r="AE36" s="33" t="s">
        <v>11</v>
      </c>
      <c r="AF36" s="33">
        <f t="shared" si="0"/>
        <v>22</v>
      </c>
      <c r="AG36" s="33">
        <f t="shared" si="1"/>
        <v>1</v>
      </c>
      <c r="AH36" s="33">
        <f t="shared" si="2"/>
        <v>0</v>
      </c>
      <c r="AI36" s="33">
        <f t="shared" si="3"/>
        <v>1</v>
      </c>
      <c r="AJ36" s="33">
        <v>25</v>
      </c>
      <c r="AK36" s="33">
        <f t="shared" si="4"/>
        <v>4</v>
      </c>
      <c r="AL36" s="58">
        <v>25</v>
      </c>
    </row>
    <row r="37" spans="1:38" ht="24">
      <c r="A37" s="33">
        <v>27</v>
      </c>
      <c r="B37" s="33">
        <v>231</v>
      </c>
      <c r="C37" s="109" t="s">
        <v>100</v>
      </c>
      <c r="D37" s="33" t="s">
        <v>11</v>
      </c>
      <c r="E37" s="33" t="s">
        <v>11</v>
      </c>
      <c r="F37" s="33" t="s">
        <v>11</v>
      </c>
      <c r="G37" s="33" t="s">
        <v>11</v>
      </c>
      <c r="H37" s="33" t="s">
        <v>16</v>
      </c>
      <c r="I37" s="33" t="s">
        <v>11</v>
      </c>
      <c r="J37" s="33" t="s">
        <v>11</v>
      </c>
      <c r="K37" s="33" t="s">
        <v>11</v>
      </c>
      <c r="L37" s="33" t="s">
        <v>11</v>
      </c>
      <c r="M37" s="33" t="s">
        <v>11</v>
      </c>
      <c r="N37" s="33" t="s">
        <v>11</v>
      </c>
      <c r="O37" s="33" t="s">
        <v>16</v>
      </c>
      <c r="P37" s="33" t="s">
        <v>11</v>
      </c>
      <c r="Q37" s="33" t="s">
        <v>11</v>
      </c>
      <c r="R37" s="33" t="s">
        <v>11</v>
      </c>
      <c r="S37" s="33" t="s">
        <v>11</v>
      </c>
      <c r="T37" s="33" t="s">
        <v>11</v>
      </c>
      <c r="U37" s="57" t="s">
        <v>14</v>
      </c>
      <c r="V37" s="33" t="s">
        <v>16</v>
      </c>
      <c r="W37" s="33" t="s">
        <v>11</v>
      </c>
      <c r="X37" s="33" t="s">
        <v>11</v>
      </c>
      <c r="Y37" s="33" t="s">
        <v>11</v>
      </c>
      <c r="Z37" s="33" t="s">
        <v>11</v>
      </c>
      <c r="AA37" s="33" t="s">
        <v>11</v>
      </c>
      <c r="AB37" s="33" t="s">
        <v>11</v>
      </c>
      <c r="AC37" s="33" t="s">
        <v>16</v>
      </c>
      <c r="AD37" s="33" t="s">
        <v>11</v>
      </c>
      <c r="AE37" s="33" t="s">
        <v>11</v>
      </c>
      <c r="AF37" s="33">
        <f t="shared" si="0"/>
        <v>23</v>
      </c>
      <c r="AG37" s="33">
        <f t="shared" si="1"/>
        <v>0</v>
      </c>
      <c r="AH37" s="33">
        <f t="shared" si="2"/>
        <v>0</v>
      </c>
      <c r="AI37" s="33">
        <f t="shared" si="3"/>
        <v>1</v>
      </c>
      <c r="AJ37" s="33">
        <v>26</v>
      </c>
      <c r="AK37" s="33">
        <f t="shared" si="4"/>
        <v>4</v>
      </c>
      <c r="AL37" s="58">
        <v>26</v>
      </c>
    </row>
    <row r="38" spans="1:38">
      <c r="A38" s="32">
        <v>28</v>
      </c>
      <c r="B38" s="36">
        <v>232</v>
      </c>
      <c r="C38" s="109" t="s">
        <v>101</v>
      </c>
      <c r="D38" s="33" t="s">
        <v>11</v>
      </c>
      <c r="E38" s="33" t="s">
        <v>11</v>
      </c>
      <c r="F38" s="33" t="s">
        <v>11</v>
      </c>
      <c r="G38" s="33" t="s">
        <v>11</v>
      </c>
      <c r="H38" s="33" t="s">
        <v>16</v>
      </c>
      <c r="I38" s="33" t="s">
        <v>11</v>
      </c>
      <c r="J38" s="33" t="s">
        <v>11</v>
      </c>
      <c r="K38" s="33" t="s">
        <v>11</v>
      </c>
      <c r="L38" s="33" t="s">
        <v>11</v>
      </c>
      <c r="M38" s="33" t="s">
        <v>11</v>
      </c>
      <c r="N38" s="33" t="s">
        <v>11</v>
      </c>
      <c r="O38" s="33" t="s">
        <v>16</v>
      </c>
      <c r="P38" s="33" t="s">
        <v>12</v>
      </c>
      <c r="Q38" s="33" t="s">
        <v>11</v>
      </c>
      <c r="R38" s="33" t="s">
        <v>11</v>
      </c>
      <c r="S38" s="33" t="s">
        <v>11</v>
      </c>
      <c r="T38" s="33" t="s">
        <v>11</v>
      </c>
      <c r="U38" s="57" t="s">
        <v>14</v>
      </c>
      <c r="V38" s="33" t="s">
        <v>16</v>
      </c>
      <c r="W38" s="33" t="s">
        <v>11</v>
      </c>
      <c r="X38" s="33" t="s">
        <v>11</v>
      </c>
      <c r="Y38" s="33" t="s">
        <v>11</v>
      </c>
      <c r="Z38" s="33" t="s">
        <v>11</v>
      </c>
      <c r="AA38" s="33" t="s">
        <v>11</v>
      </c>
      <c r="AB38" s="33" t="s">
        <v>11</v>
      </c>
      <c r="AC38" s="33" t="s">
        <v>16</v>
      </c>
      <c r="AD38" s="33" t="s">
        <v>11</v>
      </c>
      <c r="AE38" s="33" t="s">
        <v>11</v>
      </c>
      <c r="AF38" s="33">
        <f t="shared" si="0"/>
        <v>22</v>
      </c>
      <c r="AG38" s="33">
        <f t="shared" si="1"/>
        <v>1</v>
      </c>
      <c r="AH38" s="33">
        <f t="shared" si="2"/>
        <v>0</v>
      </c>
      <c r="AI38" s="33">
        <f t="shared" si="3"/>
        <v>1</v>
      </c>
      <c r="AJ38" s="33">
        <v>27</v>
      </c>
      <c r="AK38" s="33">
        <f t="shared" si="4"/>
        <v>4</v>
      </c>
      <c r="AL38" s="58">
        <v>27</v>
      </c>
    </row>
    <row r="39" spans="1:38" ht="24">
      <c r="A39" s="33">
        <v>29</v>
      </c>
      <c r="B39" s="33">
        <v>233</v>
      </c>
      <c r="C39" s="109" t="s">
        <v>102</v>
      </c>
      <c r="D39" s="33" t="s">
        <v>11</v>
      </c>
      <c r="E39" s="33" t="s">
        <v>11</v>
      </c>
      <c r="F39" s="33" t="s">
        <v>11</v>
      </c>
      <c r="G39" s="33" t="s">
        <v>11</v>
      </c>
      <c r="H39" s="33" t="s">
        <v>16</v>
      </c>
      <c r="I39" s="33" t="s">
        <v>11</v>
      </c>
      <c r="J39" s="33" t="s">
        <v>11</v>
      </c>
      <c r="K39" s="33" t="s">
        <v>12</v>
      </c>
      <c r="L39" s="33" t="s">
        <v>11</v>
      </c>
      <c r="M39" s="33" t="s">
        <v>11</v>
      </c>
      <c r="N39" s="33" t="s">
        <v>11</v>
      </c>
      <c r="O39" s="33" t="s">
        <v>16</v>
      </c>
      <c r="P39" s="33" t="s">
        <v>11</v>
      </c>
      <c r="Q39" s="33" t="s">
        <v>11</v>
      </c>
      <c r="R39" s="33" t="s">
        <v>11</v>
      </c>
      <c r="S39" s="33" t="s">
        <v>12</v>
      </c>
      <c r="T39" s="33" t="s">
        <v>11</v>
      </c>
      <c r="U39" s="57" t="s">
        <v>14</v>
      </c>
      <c r="V39" s="33" t="s">
        <v>16</v>
      </c>
      <c r="W39" s="33" t="s">
        <v>11</v>
      </c>
      <c r="X39" s="33" t="s">
        <v>11</v>
      </c>
      <c r="Y39" s="33" t="s">
        <v>11</v>
      </c>
      <c r="Z39" s="33" t="s">
        <v>11</v>
      </c>
      <c r="AA39" s="33" t="s">
        <v>11</v>
      </c>
      <c r="AB39" s="33" t="s">
        <v>11</v>
      </c>
      <c r="AC39" s="33" t="s">
        <v>16</v>
      </c>
      <c r="AD39" s="33" t="s">
        <v>11</v>
      </c>
      <c r="AE39" s="33" t="s">
        <v>11</v>
      </c>
      <c r="AF39" s="33">
        <f t="shared" si="0"/>
        <v>21</v>
      </c>
      <c r="AG39" s="33">
        <f t="shared" si="1"/>
        <v>2</v>
      </c>
      <c r="AH39" s="33">
        <f t="shared" si="2"/>
        <v>0</v>
      </c>
      <c r="AI39" s="33">
        <f t="shared" si="3"/>
        <v>1</v>
      </c>
      <c r="AJ39" s="33">
        <v>28</v>
      </c>
      <c r="AK39" s="33">
        <f t="shared" si="4"/>
        <v>4</v>
      </c>
      <c r="AL39" s="58">
        <v>28</v>
      </c>
    </row>
    <row r="40" spans="1:38" ht="24">
      <c r="A40" s="33">
        <v>30</v>
      </c>
      <c r="B40" s="33">
        <v>234</v>
      </c>
      <c r="C40" s="109" t="s">
        <v>103</v>
      </c>
      <c r="D40" s="33" t="s">
        <v>11</v>
      </c>
      <c r="E40" s="33" t="s">
        <v>11</v>
      </c>
      <c r="F40" s="33" t="s">
        <v>12</v>
      </c>
      <c r="G40" s="33" t="s">
        <v>11</v>
      </c>
      <c r="H40" s="33" t="s">
        <v>16</v>
      </c>
      <c r="I40" s="33" t="s">
        <v>11</v>
      </c>
      <c r="J40" s="33" t="s">
        <v>12</v>
      </c>
      <c r="K40" s="33" t="s">
        <v>11</v>
      </c>
      <c r="L40" s="33" t="s">
        <v>11</v>
      </c>
      <c r="M40" s="33" t="s">
        <v>11</v>
      </c>
      <c r="N40" s="33" t="s">
        <v>11</v>
      </c>
      <c r="O40" s="33" t="s">
        <v>16</v>
      </c>
      <c r="P40" s="33" t="s">
        <v>11</v>
      </c>
      <c r="Q40" s="33" t="s">
        <v>11</v>
      </c>
      <c r="R40" s="33" t="s">
        <v>11</v>
      </c>
      <c r="S40" s="33" t="s">
        <v>11</v>
      </c>
      <c r="T40" s="33" t="s">
        <v>11</v>
      </c>
      <c r="U40" s="57" t="s">
        <v>14</v>
      </c>
      <c r="V40" s="33" t="s">
        <v>16</v>
      </c>
      <c r="W40" s="33" t="s">
        <v>11</v>
      </c>
      <c r="X40" s="33" t="s">
        <v>11</v>
      </c>
      <c r="Y40" s="33" t="s">
        <v>11</v>
      </c>
      <c r="Z40" s="33" t="s">
        <v>11</v>
      </c>
      <c r="AA40" s="33" t="s">
        <v>11</v>
      </c>
      <c r="AB40" s="33" t="s">
        <v>11</v>
      </c>
      <c r="AC40" s="33" t="s">
        <v>16</v>
      </c>
      <c r="AD40" s="33" t="s">
        <v>11</v>
      </c>
      <c r="AE40" s="33" t="s">
        <v>11</v>
      </c>
      <c r="AF40" s="33">
        <f t="shared" si="0"/>
        <v>21</v>
      </c>
      <c r="AG40" s="33">
        <f t="shared" si="1"/>
        <v>2</v>
      </c>
      <c r="AH40" s="33">
        <f t="shared" si="2"/>
        <v>0</v>
      </c>
      <c r="AI40" s="33">
        <f t="shared" si="3"/>
        <v>1</v>
      </c>
      <c r="AJ40" s="33">
        <v>29</v>
      </c>
      <c r="AK40" s="33">
        <f t="shared" si="4"/>
        <v>4</v>
      </c>
      <c r="AL40" s="58">
        <v>29</v>
      </c>
    </row>
    <row r="41" spans="1:38" ht="24">
      <c r="A41" s="32">
        <v>31</v>
      </c>
      <c r="B41" s="36">
        <v>235</v>
      </c>
      <c r="C41" s="109" t="s">
        <v>104</v>
      </c>
      <c r="D41" s="33" t="s">
        <v>11</v>
      </c>
      <c r="E41" s="33" t="s">
        <v>12</v>
      </c>
      <c r="F41" s="33" t="s">
        <v>11</v>
      </c>
      <c r="G41" s="33" t="s">
        <v>11</v>
      </c>
      <c r="H41" s="33" t="s">
        <v>16</v>
      </c>
      <c r="I41" s="33" t="s">
        <v>11</v>
      </c>
      <c r="J41" s="33" t="s">
        <v>11</v>
      </c>
      <c r="K41" s="33" t="s">
        <v>11</v>
      </c>
      <c r="L41" s="33" t="s">
        <v>11</v>
      </c>
      <c r="M41" s="33" t="s">
        <v>11</v>
      </c>
      <c r="N41" s="33" t="s">
        <v>11</v>
      </c>
      <c r="O41" s="33" t="s">
        <v>16</v>
      </c>
      <c r="P41" s="33" t="s">
        <v>11</v>
      </c>
      <c r="Q41" s="33" t="s">
        <v>11</v>
      </c>
      <c r="R41" s="33" t="s">
        <v>11</v>
      </c>
      <c r="S41" s="33" t="s">
        <v>11</v>
      </c>
      <c r="T41" s="33" t="s">
        <v>11</v>
      </c>
      <c r="U41" s="57" t="s">
        <v>14</v>
      </c>
      <c r="V41" s="33" t="s">
        <v>16</v>
      </c>
      <c r="W41" s="33" t="s">
        <v>11</v>
      </c>
      <c r="X41" s="33" t="s">
        <v>11</v>
      </c>
      <c r="Y41" s="33" t="s">
        <v>11</v>
      </c>
      <c r="Z41" s="33" t="s">
        <v>11</v>
      </c>
      <c r="AA41" s="33" t="s">
        <v>11</v>
      </c>
      <c r="AB41" s="33" t="s">
        <v>11</v>
      </c>
      <c r="AC41" s="33" t="s">
        <v>16</v>
      </c>
      <c r="AD41" s="33" t="s">
        <v>11</v>
      </c>
      <c r="AE41" s="33" t="s">
        <v>11</v>
      </c>
      <c r="AF41" s="33">
        <f t="shared" si="0"/>
        <v>22</v>
      </c>
      <c r="AG41" s="33">
        <f t="shared" si="1"/>
        <v>1</v>
      </c>
      <c r="AH41" s="33">
        <f t="shared" si="2"/>
        <v>0</v>
      </c>
      <c r="AI41" s="33">
        <f t="shared" si="3"/>
        <v>1</v>
      </c>
      <c r="AJ41" s="33">
        <v>30</v>
      </c>
      <c r="AK41" s="33">
        <f t="shared" si="4"/>
        <v>4</v>
      </c>
      <c r="AL41" s="58">
        <v>30</v>
      </c>
    </row>
    <row r="42" spans="1:38" ht="24">
      <c r="A42" s="33">
        <v>32</v>
      </c>
      <c r="B42" s="33">
        <v>236</v>
      </c>
      <c r="C42" s="109" t="s">
        <v>105</v>
      </c>
      <c r="D42" s="33" t="s">
        <v>12</v>
      </c>
      <c r="E42" s="33" t="s">
        <v>11</v>
      </c>
      <c r="F42" s="33" t="s">
        <v>11</v>
      </c>
      <c r="G42" s="33" t="s">
        <v>11</v>
      </c>
      <c r="H42" s="33" t="s">
        <v>16</v>
      </c>
      <c r="I42" s="33" t="s">
        <v>11</v>
      </c>
      <c r="J42" s="33" t="s">
        <v>11</v>
      </c>
      <c r="K42" s="33" t="s">
        <v>11</v>
      </c>
      <c r="L42" s="33" t="s">
        <v>11</v>
      </c>
      <c r="M42" s="33" t="s">
        <v>12</v>
      </c>
      <c r="N42" s="33" t="s">
        <v>11</v>
      </c>
      <c r="O42" s="33" t="s">
        <v>16</v>
      </c>
      <c r="P42" s="33" t="s">
        <v>11</v>
      </c>
      <c r="Q42" s="33" t="s">
        <v>11</v>
      </c>
      <c r="R42" s="33" t="s">
        <v>11</v>
      </c>
      <c r="S42" s="33" t="s">
        <v>11</v>
      </c>
      <c r="T42" s="33" t="s">
        <v>11</v>
      </c>
      <c r="U42" s="57" t="s">
        <v>14</v>
      </c>
      <c r="V42" s="33" t="s">
        <v>16</v>
      </c>
      <c r="W42" s="33" t="s">
        <v>11</v>
      </c>
      <c r="X42" s="33" t="s">
        <v>11</v>
      </c>
      <c r="Y42" s="33" t="s">
        <v>11</v>
      </c>
      <c r="Z42" s="33" t="s">
        <v>11</v>
      </c>
      <c r="AA42" s="33" t="s">
        <v>11</v>
      </c>
      <c r="AB42" s="33" t="s">
        <v>11</v>
      </c>
      <c r="AC42" s="33" t="s">
        <v>16</v>
      </c>
      <c r="AD42" s="33" t="s">
        <v>11</v>
      </c>
      <c r="AE42" s="33" t="s">
        <v>12</v>
      </c>
      <c r="AF42" s="33">
        <f t="shared" si="0"/>
        <v>20</v>
      </c>
      <c r="AG42" s="33">
        <f t="shared" si="1"/>
        <v>3</v>
      </c>
      <c r="AH42" s="33">
        <f t="shared" si="2"/>
        <v>0</v>
      </c>
      <c r="AI42" s="33">
        <f t="shared" si="3"/>
        <v>1</v>
      </c>
      <c r="AJ42" s="33">
        <v>31</v>
      </c>
      <c r="AK42" s="33">
        <f t="shared" si="4"/>
        <v>4</v>
      </c>
      <c r="AL42" s="58">
        <v>31</v>
      </c>
    </row>
    <row r="43" spans="1:38" ht="24">
      <c r="A43" s="33">
        <v>33</v>
      </c>
      <c r="B43" s="33">
        <v>237</v>
      </c>
      <c r="C43" s="109" t="s">
        <v>106</v>
      </c>
      <c r="D43" s="33" t="s">
        <v>11</v>
      </c>
      <c r="E43" s="33" t="s">
        <v>11</v>
      </c>
      <c r="F43" s="33" t="s">
        <v>11</v>
      </c>
      <c r="G43" s="33" t="s">
        <v>11</v>
      </c>
      <c r="H43" s="33" t="s">
        <v>16</v>
      </c>
      <c r="I43" s="33" t="s">
        <v>11</v>
      </c>
      <c r="J43" s="33" t="s">
        <v>11</v>
      </c>
      <c r="K43" s="33" t="s">
        <v>11</v>
      </c>
      <c r="L43" s="33" t="s">
        <v>11</v>
      </c>
      <c r="M43" s="33" t="s">
        <v>11</v>
      </c>
      <c r="N43" s="33" t="s">
        <v>11</v>
      </c>
      <c r="O43" s="33" t="s">
        <v>16</v>
      </c>
      <c r="P43" s="33" t="s">
        <v>11</v>
      </c>
      <c r="Q43" s="33" t="s">
        <v>11</v>
      </c>
      <c r="R43" s="33" t="s">
        <v>11</v>
      </c>
      <c r="S43" s="33" t="s">
        <v>11</v>
      </c>
      <c r="T43" s="33" t="s">
        <v>11</v>
      </c>
      <c r="U43" s="57" t="s">
        <v>14</v>
      </c>
      <c r="V43" s="33" t="s">
        <v>16</v>
      </c>
      <c r="W43" s="33" t="s">
        <v>11</v>
      </c>
      <c r="X43" s="33" t="s">
        <v>11</v>
      </c>
      <c r="Y43" s="33" t="s">
        <v>11</v>
      </c>
      <c r="Z43" s="33" t="s">
        <v>11</v>
      </c>
      <c r="AA43" s="33" t="s">
        <v>11</v>
      </c>
      <c r="AB43" s="33" t="s">
        <v>11</v>
      </c>
      <c r="AC43" s="33" t="s">
        <v>16</v>
      </c>
      <c r="AD43" s="33" t="s">
        <v>11</v>
      </c>
      <c r="AE43" s="33" t="s">
        <v>11</v>
      </c>
      <c r="AF43" s="33">
        <f t="shared" si="0"/>
        <v>23</v>
      </c>
      <c r="AG43" s="33">
        <f t="shared" si="1"/>
        <v>0</v>
      </c>
      <c r="AH43" s="33">
        <f t="shared" si="2"/>
        <v>0</v>
      </c>
      <c r="AI43" s="33">
        <f t="shared" si="3"/>
        <v>1</v>
      </c>
      <c r="AJ43" s="33">
        <v>32</v>
      </c>
      <c r="AK43" s="33">
        <f t="shared" si="4"/>
        <v>4</v>
      </c>
      <c r="AL43" s="58">
        <v>32</v>
      </c>
    </row>
    <row r="44" spans="1:38" ht="24">
      <c r="A44" s="32">
        <v>34</v>
      </c>
      <c r="B44" s="36">
        <v>238</v>
      </c>
      <c r="C44" s="109" t="s">
        <v>107</v>
      </c>
      <c r="D44" s="33" t="s">
        <v>11</v>
      </c>
      <c r="E44" s="33" t="s">
        <v>11</v>
      </c>
      <c r="F44" s="33" t="s">
        <v>11</v>
      </c>
      <c r="G44" s="33" t="s">
        <v>11</v>
      </c>
      <c r="H44" s="33" t="s">
        <v>16</v>
      </c>
      <c r="I44" s="33" t="s">
        <v>11</v>
      </c>
      <c r="J44" s="33" t="s">
        <v>11</v>
      </c>
      <c r="K44" s="33" t="s">
        <v>11</v>
      </c>
      <c r="L44" s="33" t="s">
        <v>11</v>
      </c>
      <c r="M44" s="33" t="s">
        <v>11</v>
      </c>
      <c r="N44" s="33" t="s">
        <v>11</v>
      </c>
      <c r="O44" s="33" t="s">
        <v>16</v>
      </c>
      <c r="P44" s="33" t="s">
        <v>11</v>
      </c>
      <c r="Q44" s="33" t="s">
        <v>11</v>
      </c>
      <c r="R44" s="33" t="s">
        <v>11</v>
      </c>
      <c r="S44" s="33" t="s">
        <v>11</v>
      </c>
      <c r="T44" s="33" t="s">
        <v>11</v>
      </c>
      <c r="U44" s="57" t="s">
        <v>14</v>
      </c>
      <c r="V44" s="33" t="s">
        <v>16</v>
      </c>
      <c r="W44" s="33" t="s">
        <v>11</v>
      </c>
      <c r="X44" s="33" t="s">
        <v>11</v>
      </c>
      <c r="Y44" s="33" t="s">
        <v>11</v>
      </c>
      <c r="Z44" s="33" t="s">
        <v>11</v>
      </c>
      <c r="AA44" s="33" t="s">
        <v>11</v>
      </c>
      <c r="AB44" s="33" t="s">
        <v>11</v>
      </c>
      <c r="AC44" s="33" t="s">
        <v>16</v>
      </c>
      <c r="AD44" s="33" t="s">
        <v>11</v>
      </c>
      <c r="AE44" s="33" t="s">
        <v>11</v>
      </c>
      <c r="AF44" s="33">
        <f t="shared" si="0"/>
        <v>23</v>
      </c>
      <c r="AG44" s="33">
        <f t="shared" si="1"/>
        <v>0</v>
      </c>
      <c r="AH44" s="33">
        <f t="shared" si="2"/>
        <v>0</v>
      </c>
      <c r="AI44" s="33">
        <f t="shared" si="3"/>
        <v>1</v>
      </c>
      <c r="AJ44" s="33">
        <v>33</v>
      </c>
      <c r="AK44" s="33">
        <f t="shared" si="4"/>
        <v>4</v>
      </c>
      <c r="AL44" s="58">
        <v>33</v>
      </c>
    </row>
    <row r="45" spans="1:38" ht="24">
      <c r="A45" s="33">
        <v>35</v>
      </c>
      <c r="B45" s="33">
        <v>239</v>
      </c>
      <c r="C45" s="109" t="s">
        <v>108</v>
      </c>
      <c r="D45" s="33" t="s">
        <v>11</v>
      </c>
      <c r="E45" s="33" t="s">
        <v>11</v>
      </c>
      <c r="F45" s="33" t="s">
        <v>11</v>
      </c>
      <c r="G45" s="33" t="s">
        <v>11</v>
      </c>
      <c r="H45" s="33" t="s">
        <v>16</v>
      </c>
      <c r="I45" s="33" t="s">
        <v>11</v>
      </c>
      <c r="J45" s="33" t="s">
        <v>11</v>
      </c>
      <c r="K45" s="33" t="s">
        <v>11</v>
      </c>
      <c r="L45" s="33" t="s">
        <v>11</v>
      </c>
      <c r="M45" s="33" t="s">
        <v>11</v>
      </c>
      <c r="N45" s="33" t="s">
        <v>11</v>
      </c>
      <c r="O45" s="33" t="s">
        <v>16</v>
      </c>
      <c r="P45" s="33" t="s">
        <v>11</v>
      </c>
      <c r="Q45" s="33" t="s">
        <v>11</v>
      </c>
      <c r="R45" s="33" t="s">
        <v>11</v>
      </c>
      <c r="S45" s="33" t="s">
        <v>11</v>
      </c>
      <c r="T45" s="33" t="s">
        <v>11</v>
      </c>
      <c r="U45" s="57" t="s">
        <v>14</v>
      </c>
      <c r="V45" s="33" t="s">
        <v>16</v>
      </c>
      <c r="W45" s="33" t="s">
        <v>11</v>
      </c>
      <c r="X45" s="33" t="s">
        <v>11</v>
      </c>
      <c r="Y45" s="33" t="s">
        <v>11</v>
      </c>
      <c r="Z45" s="33" t="s">
        <v>11</v>
      </c>
      <c r="AA45" s="33" t="s">
        <v>11</v>
      </c>
      <c r="AB45" s="33" t="s">
        <v>11</v>
      </c>
      <c r="AC45" s="33" t="s">
        <v>16</v>
      </c>
      <c r="AD45" s="33" t="s">
        <v>11</v>
      </c>
      <c r="AE45" s="33" t="s">
        <v>11</v>
      </c>
      <c r="AF45" s="33">
        <f t="shared" si="0"/>
        <v>23</v>
      </c>
      <c r="AG45" s="33">
        <f t="shared" si="1"/>
        <v>0</v>
      </c>
      <c r="AH45" s="33">
        <f t="shared" si="2"/>
        <v>0</v>
      </c>
      <c r="AI45" s="33">
        <f t="shared" si="3"/>
        <v>1</v>
      </c>
      <c r="AJ45" s="33">
        <v>34</v>
      </c>
      <c r="AK45" s="33">
        <f t="shared" si="4"/>
        <v>4</v>
      </c>
      <c r="AL45" s="58">
        <v>34</v>
      </c>
    </row>
    <row r="46" spans="1:38" ht="24">
      <c r="A46" s="33">
        <v>36</v>
      </c>
      <c r="B46" s="33">
        <v>240</v>
      </c>
      <c r="C46" s="109" t="s">
        <v>109</v>
      </c>
      <c r="D46" s="33" t="s">
        <v>11</v>
      </c>
      <c r="E46" s="33" t="s">
        <v>11</v>
      </c>
      <c r="F46" s="33" t="s">
        <v>11</v>
      </c>
      <c r="G46" s="33" t="s">
        <v>11</v>
      </c>
      <c r="H46" s="33" t="s">
        <v>16</v>
      </c>
      <c r="I46" s="33" t="s">
        <v>11</v>
      </c>
      <c r="J46" s="33" t="s">
        <v>11</v>
      </c>
      <c r="K46" s="33" t="s">
        <v>11</v>
      </c>
      <c r="L46" s="33" t="s">
        <v>11</v>
      </c>
      <c r="M46" s="33" t="s">
        <v>11</v>
      </c>
      <c r="N46" s="33" t="s">
        <v>11</v>
      </c>
      <c r="O46" s="33" t="s">
        <v>16</v>
      </c>
      <c r="P46" s="33" t="s">
        <v>11</v>
      </c>
      <c r="Q46" s="33" t="s">
        <v>11</v>
      </c>
      <c r="R46" s="33" t="s">
        <v>11</v>
      </c>
      <c r="S46" s="33" t="s">
        <v>11</v>
      </c>
      <c r="T46" s="33" t="s">
        <v>11</v>
      </c>
      <c r="U46" s="57" t="s">
        <v>14</v>
      </c>
      <c r="V46" s="33" t="s">
        <v>16</v>
      </c>
      <c r="W46" s="33" t="s">
        <v>11</v>
      </c>
      <c r="X46" s="33" t="s">
        <v>11</v>
      </c>
      <c r="Y46" s="33" t="s">
        <v>11</v>
      </c>
      <c r="Z46" s="33" t="s">
        <v>11</v>
      </c>
      <c r="AA46" s="33" t="s">
        <v>11</v>
      </c>
      <c r="AB46" s="33" t="s">
        <v>11</v>
      </c>
      <c r="AC46" s="33" t="s">
        <v>16</v>
      </c>
      <c r="AD46" s="33" t="s">
        <v>11</v>
      </c>
      <c r="AE46" s="33" t="s">
        <v>11</v>
      </c>
      <c r="AF46" s="33">
        <f t="shared" si="0"/>
        <v>23</v>
      </c>
      <c r="AG46" s="33">
        <f t="shared" si="1"/>
        <v>0</v>
      </c>
      <c r="AH46" s="33">
        <f t="shared" si="2"/>
        <v>0</v>
      </c>
      <c r="AI46" s="33">
        <f t="shared" si="3"/>
        <v>1</v>
      </c>
      <c r="AJ46" s="33">
        <v>35</v>
      </c>
      <c r="AK46" s="33">
        <f t="shared" si="4"/>
        <v>4</v>
      </c>
      <c r="AL46" s="58">
        <v>35</v>
      </c>
    </row>
    <row r="47" spans="1:38" ht="36">
      <c r="A47" s="32">
        <v>37</v>
      </c>
      <c r="B47" s="36">
        <v>241</v>
      </c>
      <c r="C47" s="109" t="s">
        <v>110</v>
      </c>
      <c r="D47" s="33" t="s">
        <v>11</v>
      </c>
      <c r="E47" s="33" t="s">
        <v>11</v>
      </c>
      <c r="F47" s="33" t="s">
        <v>11</v>
      </c>
      <c r="G47" s="33" t="s">
        <v>11</v>
      </c>
      <c r="H47" s="33" t="s">
        <v>16</v>
      </c>
      <c r="I47" s="33" t="s">
        <v>11</v>
      </c>
      <c r="J47" s="33" t="s">
        <v>11</v>
      </c>
      <c r="K47" s="33" t="s">
        <v>11</v>
      </c>
      <c r="L47" s="33" t="s">
        <v>11</v>
      </c>
      <c r="M47" s="33" t="s">
        <v>11</v>
      </c>
      <c r="N47" s="33" t="s">
        <v>11</v>
      </c>
      <c r="O47" s="33" t="s">
        <v>16</v>
      </c>
      <c r="P47" s="33" t="s">
        <v>11</v>
      </c>
      <c r="Q47" s="33" t="s">
        <v>11</v>
      </c>
      <c r="R47" s="33" t="s">
        <v>11</v>
      </c>
      <c r="S47" s="33" t="s">
        <v>11</v>
      </c>
      <c r="T47" s="33" t="s">
        <v>11</v>
      </c>
      <c r="U47" s="57" t="s">
        <v>14</v>
      </c>
      <c r="V47" s="33" t="s">
        <v>16</v>
      </c>
      <c r="W47" s="33" t="s">
        <v>11</v>
      </c>
      <c r="X47" s="33" t="s">
        <v>11</v>
      </c>
      <c r="Y47" s="33" t="s">
        <v>11</v>
      </c>
      <c r="Z47" s="33" t="s">
        <v>11</v>
      </c>
      <c r="AA47" s="33" t="s">
        <v>11</v>
      </c>
      <c r="AB47" s="33" t="s">
        <v>11</v>
      </c>
      <c r="AC47" s="33" t="s">
        <v>16</v>
      </c>
      <c r="AD47" s="33" t="s">
        <v>11</v>
      </c>
      <c r="AE47" s="33" t="s">
        <v>11</v>
      </c>
      <c r="AF47" s="33">
        <f t="shared" si="0"/>
        <v>23</v>
      </c>
      <c r="AG47" s="33">
        <f t="shared" si="1"/>
        <v>0</v>
      </c>
      <c r="AH47" s="33">
        <f t="shared" si="2"/>
        <v>0</v>
      </c>
      <c r="AI47" s="33">
        <f t="shared" si="3"/>
        <v>1</v>
      </c>
      <c r="AJ47" s="33">
        <v>36</v>
      </c>
      <c r="AK47" s="33">
        <f t="shared" si="4"/>
        <v>4</v>
      </c>
      <c r="AL47" s="58">
        <v>36</v>
      </c>
    </row>
    <row r="48" spans="1:38">
      <c r="A48" s="33">
        <v>38</v>
      </c>
      <c r="B48" s="33">
        <v>242</v>
      </c>
      <c r="C48" s="109" t="s">
        <v>111</v>
      </c>
      <c r="D48" s="33" t="s">
        <v>11</v>
      </c>
      <c r="E48" s="33" t="s">
        <v>11</v>
      </c>
      <c r="F48" s="33" t="s">
        <v>11</v>
      </c>
      <c r="G48" s="33" t="s">
        <v>11</v>
      </c>
      <c r="H48" s="33" t="s">
        <v>16</v>
      </c>
      <c r="I48" s="33" t="s">
        <v>11</v>
      </c>
      <c r="J48" s="33" t="s">
        <v>11</v>
      </c>
      <c r="K48" s="33" t="s">
        <v>11</v>
      </c>
      <c r="L48" s="33" t="s">
        <v>11</v>
      </c>
      <c r="M48" s="33" t="s">
        <v>11</v>
      </c>
      <c r="N48" s="33" t="s">
        <v>11</v>
      </c>
      <c r="O48" s="33" t="s">
        <v>16</v>
      </c>
      <c r="P48" s="33" t="s">
        <v>11</v>
      </c>
      <c r="Q48" s="33" t="s">
        <v>11</v>
      </c>
      <c r="R48" s="33" t="s">
        <v>11</v>
      </c>
      <c r="S48" s="33" t="s">
        <v>11</v>
      </c>
      <c r="T48" s="33" t="s">
        <v>11</v>
      </c>
      <c r="U48" s="57" t="s">
        <v>14</v>
      </c>
      <c r="V48" s="33" t="s">
        <v>16</v>
      </c>
      <c r="W48" s="33" t="s">
        <v>11</v>
      </c>
      <c r="X48" s="33" t="s">
        <v>11</v>
      </c>
      <c r="Y48" s="33" t="s">
        <v>11</v>
      </c>
      <c r="Z48" s="33" t="s">
        <v>11</v>
      </c>
      <c r="AA48" s="33" t="s">
        <v>11</v>
      </c>
      <c r="AB48" s="33" t="s">
        <v>11</v>
      </c>
      <c r="AC48" s="33" t="s">
        <v>16</v>
      </c>
      <c r="AD48" s="33" t="s">
        <v>11</v>
      </c>
      <c r="AE48" s="33" t="s">
        <v>11</v>
      </c>
      <c r="AF48" s="33">
        <f t="shared" si="0"/>
        <v>23</v>
      </c>
      <c r="AG48" s="33">
        <f t="shared" si="1"/>
        <v>0</v>
      </c>
      <c r="AH48" s="33">
        <f t="shared" si="2"/>
        <v>0</v>
      </c>
      <c r="AI48" s="33">
        <f t="shared" si="3"/>
        <v>1</v>
      </c>
      <c r="AJ48" s="33">
        <v>37</v>
      </c>
      <c r="AK48" s="33">
        <f t="shared" si="4"/>
        <v>4</v>
      </c>
      <c r="AL48" s="58">
        <v>37</v>
      </c>
    </row>
    <row r="49" spans="1:38" ht="24">
      <c r="A49" s="33">
        <v>39</v>
      </c>
      <c r="B49" s="33">
        <v>243</v>
      </c>
      <c r="C49" s="109" t="s">
        <v>112</v>
      </c>
      <c r="D49" s="33" t="s">
        <v>11</v>
      </c>
      <c r="E49" s="33" t="s">
        <v>11</v>
      </c>
      <c r="F49" s="33" t="s">
        <v>11</v>
      </c>
      <c r="G49" s="33" t="s">
        <v>11</v>
      </c>
      <c r="H49" s="33" t="s">
        <v>16</v>
      </c>
      <c r="I49" s="33" t="s">
        <v>11</v>
      </c>
      <c r="J49" s="33" t="s">
        <v>11</v>
      </c>
      <c r="K49" s="33" t="s">
        <v>11</v>
      </c>
      <c r="L49" s="33" t="s">
        <v>11</v>
      </c>
      <c r="M49" s="33" t="s">
        <v>11</v>
      </c>
      <c r="N49" s="33" t="s">
        <v>11</v>
      </c>
      <c r="O49" s="33" t="s">
        <v>16</v>
      </c>
      <c r="P49" s="33" t="s">
        <v>11</v>
      </c>
      <c r="Q49" s="33" t="s">
        <v>11</v>
      </c>
      <c r="R49" s="33" t="s">
        <v>11</v>
      </c>
      <c r="S49" s="33" t="s">
        <v>11</v>
      </c>
      <c r="T49" s="33" t="s">
        <v>11</v>
      </c>
      <c r="U49" s="57" t="s">
        <v>14</v>
      </c>
      <c r="V49" s="33" t="s">
        <v>16</v>
      </c>
      <c r="W49" s="33" t="s">
        <v>11</v>
      </c>
      <c r="X49" s="33" t="s">
        <v>11</v>
      </c>
      <c r="Y49" s="33" t="s">
        <v>11</v>
      </c>
      <c r="Z49" s="33" t="s">
        <v>11</v>
      </c>
      <c r="AA49" s="33" t="s">
        <v>11</v>
      </c>
      <c r="AB49" s="33" t="s">
        <v>11</v>
      </c>
      <c r="AC49" s="33" t="s">
        <v>16</v>
      </c>
      <c r="AD49" s="33" t="s">
        <v>11</v>
      </c>
      <c r="AE49" s="33" t="s">
        <v>11</v>
      </c>
      <c r="AF49" s="33">
        <f t="shared" si="0"/>
        <v>23</v>
      </c>
      <c r="AG49" s="33">
        <f t="shared" si="1"/>
        <v>0</v>
      </c>
      <c r="AH49" s="33">
        <f t="shared" si="2"/>
        <v>0</v>
      </c>
      <c r="AI49" s="33">
        <f t="shared" si="3"/>
        <v>1</v>
      </c>
      <c r="AJ49" s="33">
        <v>38</v>
      </c>
      <c r="AK49" s="33">
        <f t="shared" si="4"/>
        <v>4</v>
      </c>
      <c r="AL49" s="58">
        <v>38</v>
      </c>
    </row>
    <row r="50" spans="1:38" ht="24">
      <c r="A50" s="32">
        <v>40</v>
      </c>
      <c r="B50" s="36">
        <v>244</v>
      </c>
      <c r="C50" s="109" t="s">
        <v>113</v>
      </c>
      <c r="D50" s="33" t="s">
        <v>11</v>
      </c>
      <c r="E50" s="33" t="s">
        <v>11</v>
      </c>
      <c r="F50" s="33" t="s">
        <v>11</v>
      </c>
      <c r="G50" s="33" t="s">
        <v>11</v>
      </c>
      <c r="H50" s="33" t="s">
        <v>16</v>
      </c>
      <c r="I50" s="33" t="s">
        <v>11</v>
      </c>
      <c r="J50" s="33" t="s">
        <v>11</v>
      </c>
      <c r="K50" s="33" t="s">
        <v>11</v>
      </c>
      <c r="L50" s="33" t="s">
        <v>11</v>
      </c>
      <c r="M50" s="33" t="s">
        <v>11</v>
      </c>
      <c r="N50" s="33" t="s">
        <v>11</v>
      </c>
      <c r="O50" s="33" t="s">
        <v>16</v>
      </c>
      <c r="P50" s="33" t="s">
        <v>11</v>
      </c>
      <c r="Q50" s="33" t="s">
        <v>11</v>
      </c>
      <c r="R50" s="33" t="s">
        <v>11</v>
      </c>
      <c r="S50" s="33" t="s">
        <v>11</v>
      </c>
      <c r="T50" s="33" t="s">
        <v>11</v>
      </c>
      <c r="U50" s="57" t="s">
        <v>14</v>
      </c>
      <c r="V50" s="33" t="s">
        <v>16</v>
      </c>
      <c r="W50" s="33" t="s">
        <v>11</v>
      </c>
      <c r="X50" s="33" t="s">
        <v>11</v>
      </c>
      <c r="Y50" s="33" t="s">
        <v>11</v>
      </c>
      <c r="Z50" s="33" t="s">
        <v>11</v>
      </c>
      <c r="AA50" s="33" t="s">
        <v>11</v>
      </c>
      <c r="AB50" s="33" t="s">
        <v>11</v>
      </c>
      <c r="AC50" s="33" t="s">
        <v>16</v>
      </c>
      <c r="AD50" s="33" t="s">
        <v>11</v>
      </c>
      <c r="AE50" s="33" t="s">
        <v>11</v>
      </c>
      <c r="AF50" s="33">
        <f t="shared" si="0"/>
        <v>23</v>
      </c>
      <c r="AG50" s="33">
        <f t="shared" si="1"/>
        <v>0</v>
      </c>
      <c r="AH50" s="33">
        <f t="shared" si="2"/>
        <v>0</v>
      </c>
      <c r="AI50" s="33">
        <f t="shared" si="3"/>
        <v>1</v>
      </c>
      <c r="AJ50" s="33">
        <v>39</v>
      </c>
      <c r="AK50" s="33">
        <f t="shared" si="4"/>
        <v>4</v>
      </c>
      <c r="AL50" s="58">
        <v>39</v>
      </c>
    </row>
    <row r="51" spans="1:38" ht="24">
      <c r="A51" s="33">
        <v>41</v>
      </c>
      <c r="B51" s="33">
        <v>245</v>
      </c>
      <c r="C51" s="109" t="s">
        <v>114</v>
      </c>
      <c r="D51" s="33" t="s">
        <v>11</v>
      </c>
      <c r="E51" s="33" t="s">
        <v>11</v>
      </c>
      <c r="F51" s="33" t="s">
        <v>11</v>
      </c>
      <c r="G51" s="33" t="s">
        <v>11</v>
      </c>
      <c r="H51" s="33" t="s">
        <v>16</v>
      </c>
      <c r="I51" s="33" t="s">
        <v>11</v>
      </c>
      <c r="J51" s="33" t="s">
        <v>11</v>
      </c>
      <c r="K51" s="33" t="s">
        <v>11</v>
      </c>
      <c r="L51" s="33" t="s">
        <v>11</v>
      </c>
      <c r="M51" s="33" t="s">
        <v>11</v>
      </c>
      <c r="N51" s="33" t="s">
        <v>11</v>
      </c>
      <c r="O51" s="33" t="s">
        <v>16</v>
      </c>
      <c r="P51" s="33" t="s">
        <v>11</v>
      </c>
      <c r="Q51" s="33" t="s">
        <v>11</v>
      </c>
      <c r="R51" s="33" t="s">
        <v>11</v>
      </c>
      <c r="S51" s="33" t="s">
        <v>11</v>
      </c>
      <c r="T51" s="33" t="s">
        <v>11</v>
      </c>
      <c r="U51" s="57" t="s">
        <v>14</v>
      </c>
      <c r="V51" s="33" t="s">
        <v>16</v>
      </c>
      <c r="W51" s="33" t="s">
        <v>11</v>
      </c>
      <c r="X51" s="33" t="s">
        <v>11</v>
      </c>
      <c r="Y51" s="33" t="s">
        <v>11</v>
      </c>
      <c r="Z51" s="33" t="s">
        <v>11</v>
      </c>
      <c r="AA51" s="33" t="s">
        <v>11</v>
      </c>
      <c r="AB51" s="33" t="s">
        <v>11</v>
      </c>
      <c r="AC51" s="33" t="s">
        <v>16</v>
      </c>
      <c r="AD51" s="33" t="s">
        <v>11</v>
      </c>
      <c r="AE51" s="33" t="s">
        <v>11</v>
      </c>
      <c r="AF51" s="33">
        <f t="shared" si="0"/>
        <v>23</v>
      </c>
      <c r="AG51" s="33">
        <f t="shared" si="1"/>
        <v>0</v>
      </c>
      <c r="AH51" s="33">
        <f t="shared" si="2"/>
        <v>0</v>
      </c>
      <c r="AI51" s="33">
        <f t="shared" si="3"/>
        <v>1</v>
      </c>
      <c r="AJ51" s="33">
        <v>40</v>
      </c>
      <c r="AK51" s="33">
        <f t="shared" si="4"/>
        <v>4</v>
      </c>
      <c r="AL51" s="58">
        <v>40</v>
      </c>
    </row>
    <row r="52" spans="1:38" ht="24">
      <c r="A52" s="33">
        <v>42</v>
      </c>
      <c r="B52" s="33">
        <v>246</v>
      </c>
      <c r="C52" s="109" t="s">
        <v>115</v>
      </c>
      <c r="D52" s="33" t="s">
        <v>11</v>
      </c>
      <c r="E52" s="33" t="s">
        <v>11</v>
      </c>
      <c r="F52" s="33" t="s">
        <v>11</v>
      </c>
      <c r="G52" s="33" t="s">
        <v>11</v>
      </c>
      <c r="H52" s="33" t="s">
        <v>16</v>
      </c>
      <c r="I52" s="33" t="s">
        <v>11</v>
      </c>
      <c r="J52" s="33" t="s">
        <v>11</v>
      </c>
      <c r="K52" s="33" t="s">
        <v>11</v>
      </c>
      <c r="L52" s="33" t="s">
        <v>11</v>
      </c>
      <c r="M52" s="33" t="s">
        <v>11</v>
      </c>
      <c r="N52" s="33" t="s">
        <v>11</v>
      </c>
      <c r="O52" s="33" t="s">
        <v>16</v>
      </c>
      <c r="P52" s="33" t="s">
        <v>11</v>
      </c>
      <c r="Q52" s="33" t="s">
        <v>11</v>
      </c>
      <c r="R52" s="33" t="s">
        <v>11</v>
      </c>
      <c r="S52" s="33" t="s">
        <v>11</v>
      </c>
      <c r="T52" s="33" t="s">
        <v>11</v>
      </c>
      <c r="U52" s="57" t="s">
        <v>14</v>
      </c>
      <c r="V52" s="33" t="s">
        <v>16</v>
      </c>
      <c r="W52" s="33" t="s">
        <v>11</v>
      </c>
      <c r="X52" s="33" t="s">
        <v>11</v>
      </c>
      <c r="Y52" s="33" t="s">
        <v>11</v>
      </c>
      <c r="Z52" s="33" t="s">
        <v>11</v>
      </c>
      <c r="AA52" s="33" t="s">
        <v>11</v>
      </c>
      <c r="AB52" s="33" t="s">
        <v>11</v>
      </c>
      <c r="AC52" s="33" t="s">
        <v>16</v>
      </c>
      <c r="AD52" s="33" t="s">
        <v>11</v>
      </c>
      <c r="AE52" s="33" t="s">
        <v>11</v>
      </c>
      <c r="AF52" s="33">
        <f t="shared" si="0"/>
        <v>23</v>
      </c>
      <c r="AG52" s="33">
        <f t="shared" si="1"/>
        <v>0</v>
      </c>
      <c r="AH52" s="33">
        <f t="shared" si="2"/>
        <v>0</v>
      </c>
      <c r="AI52" s="33">
        <f t="shared" si="3"/>
        <v>1</v>
      </c>
      <c r="AJ52" s="33">
        <v>41</v>
      </c>
      <c r="AK52" s="33">
        <f t="shared" si="4"/>
        <v>4</v>
      </c>
      <c r="AL52" s="58">
        <v>41</v>
      </c>
    </row>
    <row r="53" spans="1:38" ht="48">
      <c r="A53" s="32">
        <v>43</v>
      </c>
      <c r="B53" s="36">
        <v>247</v>
      </c>
      <c r="C53" s="109" t="s">
        <v>116</v>
      </c>
      <c r="D53" s="33" t="s">
        <v>11</v>
      </c>
      <c r="E53" s="33" t="s">
        <v>11</v>
      </c>
      <c r="F53" s="33" t="s">
        <v>11</v>
      </c>
      <c r="G53" s="33" t="s">
        <v>11</v>
      </c>
      <c r="H53" s="33" t="s">
        <v>16</v>
      </c>
      <c r="I53" s="33" t="s">
        <v>11</v>
      </c>
      <c r="J53" s="33" t="s">
        <v>11</v>
      </c>
      <c r="K53" s="33" t="s">
        <v>11</v>
      </c>
      <c r="L53" s="33" t="s">
        <v>11</v>
      </c>
      <c r="M53" s="33" t="s">
        <v>11</v>
      </c>
      <c r="N53" s="33" t="s">
        <v>11</v>
      </c>
      <c r="O53" s="33" t="s">
        <v>16</v>
      </c>
      <c r="P53" s="33" t="s">
        <v>11</v>
      </c>
      <c r="Q53" s="33" t="s">
        <v>11</v>
      </c>
      <c r="R53" s="33" t="s">
        <v>11</v>
      </c>
      <c r="S53" s="33" t="s">
        <v>11</v>
      </c>
      <c r="T53" s="33" t="s">
        <v>11</v>
      </c>
      <c r="U53" s="57" t="s">
        <v>14</v>
      </c>
      <c r="V53" s="33" t="s">
        <v>16</v>
      </c>
      <c r="W53" s="33" t="s">
        <v>11</v>
      </c>
      <c r="X53" s="33" t="s">
        <v>11</v>
      </c>
      <c r="Y53" s="33" t="s">
        <v>11</v>
      </c>
      <c r="Z53" s="33" t="s">
        <v>11</v>
      </c>
      <c r="AA53" s="33" t="s">
        <v>11</v>
      </c>
      <c r="AB53" s="33" t="s">
        <v>11</v>
      </c>
      <c r="AC53" s="33" t="s">
        <v>16</v>
      </c>
      <c r="AD53" s="33" t="s">
        <v>11</v>
      </c>
      <c r="AE53" s="33" t="s">
        <v>11</v>
      </c>
      <c r="AF53" s="33">
        <f t="shared" si="0"/>
        <v>23</v>
      </c>
      <c r="AG53" s="33">
        <f t="shared" si="1"/>
        <v>0</v>
      </c>
      <c r="AH53" s="33">
        <f t="shared" si="2"/>
        <v>0</v>
      </c>
      <c r="AI53" s="33">
        <f t="shared" si="3"/>
        <v>1</v>
      </c>
      <c r="AJ53" s="33">
        <v>42</v>
      </c>
      <c r="AK53" s="33">
        <f t="shared" si="4"/>
        <v>4</v>
      </c>
      <c r="AL53" s="58">
        <v>42</v>
      </c>
    </row>
    <row r="54" spans="1:38" ht="24">
      <c r="A54" s="33">
        <v>44</v>
      </c>
      <c r="B54" s="33">
        <v>248</v>
      </c>
      <c r="C54" s="109" t="s">
        <v>117</v>
      </c>
      <c r="D54" s="33" t="s">
        <v>11</v>
      </c>
      <c r="E54" s="33" t="s">
        <v>11</v>
      </c>
      <c r="F54" s="33" t="s">
        <v>11</v>
      </c>
      <c r="G54" s="33" t="s">
        <v>11</v>
      </c>
      <c r="H54" s="33" t="s">
        <v>16</v>
      </c>
      <c r="I54" s="33" t="s">
        <v>11</v>
      </c>
      <c r="J54" s="33" t="s">
        <v>11</v>
      </c>
      <c r="K54" s="33" t="s">
        <v>11</v>
      </c>
      <c r="L54" s="33" t="s">
        <v>11</v>
      </c>
      <c r="M54" s="33" t="s">
        <v>11</v>
      </c>
      <c r="N54" s="33" t="s">
        <v>11</v>
      </c>
      <c r="O54" s="33" t="s">
        <v>16</v>
      </c>
      <c r="P54" s="33" t="s">
        <v>11</v>
      </c>
      <c r="Q54" s="33" t="s">
        <v>11</v>
      </c>
      <c r="R54" s="33" t="s">
        <v>11</v>
      </c>
      <c r="S54" s="33" t="s">
        <v>11</v>
      </c>
      <c r="T54" s="33" t="s">
        <v>11</v>
      </c>
      <c r="U54" s="57" t="s">
        <v>14</v>
      </c>
      <c r="V54" s="33" t="s">
        <v>16</v>
      </c>
      <c r="W54" s="33" t="s">
        <v>11</v>
      </c>
      <c r="X54" s="33" t="s">
        <v>11</v>
      </c>
      <c r="Y54" s="33" t="s">
        <v>11</v>
      </c>
      <c r="Z54" s="33" t="s">
        <v>12</v>
      </c>
      <c r="AA54" s="33" t="s">
        <v>11</v>
      </c>
      <c r="AB54" s="33" t="s">
        <v>11</v>
      </c>
      <c r="AC54" s="33" t="s">
        <v>16</v>
      </c>
      <c r="AD54" s="33" t="s">
        <v>11</v>
      </c>
      <c r="AE54" s="33" t="s">
        <v>11</v>
      </c>
      <c r="AF54" s="33">
        <f t="shared" si="0"/>
        <v>22</v>
      </c>
      <c r="AG54" s="33">
        <f t="shared" si="1"/>
        <v>1</v>
      </c>
      <c r="AH54" s="33">
        <f t="shared" si="2"/>
        <v>0</v>
      </c>
      <c r="AI54" s="33">
        <f t="shared" si="3"/>
        <v>1</v>
      </c>
      <c r="AJ54" s="33">
        <v>43</v>
      </c>
      <c r="AK54" s="33">
        <f t="shared" si="4"/>
        <v>4</v>
      </c>
      <c r="AL54" s="58">
        <v>43</v>
      </c>
    </row>
    <row r="55" spans="1:38" ht="36">
      <c r="A55" s="33">
        <v>45</v>
      </c>
      <c r="B55" s="33">
        <v>249</v>
      </c>
      <c r="C55" s="109" t="s">
        <v>118</v>
      </c>
      <c r="D55" s="33" t="s">
        <v>11</v>
      </c>
      <c r="E55" s="33" t="s">
        <v>11</v>
      </c>
      <c r="F55" s="33" t="s">
        <v>11</v>
      </c>
      <c r="G55" s="33" t="s">
        <v>11</v>
      </c>
      <c r="H55" s="33" t="s">
        <v>16</v>
      </c>
      <c r="I55" s="33" t="s">
        <v>11</v>
      </c>
      <c r="J55" s="33" t="s">
        <v>11</v>
      </c>
      <c r="K55" s="33" t="s">
        <v>11</v>
      </c>
      <c r="L55" s="33" t="s">
        <v>11</v>
      </c>
      <c r="M55" s="33" t="s">
        <v>11</v>
      </c>
      <c r="N55" s="33" t="s">
        <v>11</v>
      </c>
      <c r="O55" s="33" t="s">
        <v>16</v>
      </c>
      <c r="P55" s="33" t="s">
        <v>11</v>
      </c>
      <c r="Q55" s="33" t="s">
        <v>11</v>
      </c>
      <c r="R55" s="33" t="s">
        <v>11</v>
      </c>
      <c r="S55" s="33" t="s">
        <v>11</v>
      </c>
      <c r="T55" s="33" t="s">
        <v>11</v>
      </c>
      <c r="U55" s="57" t="s">
        <v>14</v>
      </c>
      <c r="V55" s="33" t="s">
        <v>16</v>
      </c>
      <c r="W55" s="33" t="s">
        <v>12</v>
      </c>
      <c r="X55" s="33" t="s">
        <v>11</v>
      </c>
      <c r="Y55" s="33" t="s">
        <v>11</v>
      </c>
      <c r="Z55" s="33" t="s">
        <v>11</v>
      </c>
      <c r="AA55" s="33" t="s">
        <v>11</v>
      </c>
      <c r="AB55" s="33" t="s">
        <v>11</v>
      </c>
      <c r="AC55" s="33" t="s">
        <v>16</v>
      </c>
      <c r="AD55" s="33" t="s">
        <v>11</v>
      </c>
      <c r="AE55" s="33" t="s">
        <v>12</v>
      </c>
      <c r="AF55" s="33">
        <f t="shared" si="0"/>
        <v>21</v>
      </c>
      <c r="AG55" s="33">
        <f t="shared" si="1"/>
        <v>2</v>
      </c>
      <c r="AH55" s="33">
        <f t="shared" si="2"/>
        <v>0</v>
      </c>
      <c r="AI55" s="33">
        <f t="shared" si="3"/>
        <v>1</v>
      </c>
      <c r="AJ55" s="33">
        <v>44</v>
      </c>
      <c r="AK55" s="33">
        <f t="shared" si="4"/>
        <v>4</v>
      </c>
      <c r="AL55" s="58">
        <v>44</v>
      </c>
    </row>
    <row r="56" spans="1:38" ht="36">
      <c r="A56" s="32">
        <v>46</v>
      </c>
      <c r="B56" s="36">
        <v>250</v>
      </c>
      <c r="C56" s="109" t="s">
        <v>119</v>
      </c>
      <c r="D56" s="33" t="s">
        <v>11</v>
      </c>
      <c r="E56" s="33" t="s">
        <v>11</v>
      </c>
      <c r="F56" s="33" t="s">
        <v>11</v>
      </c>
      <c r="G56" s="33" t="s">
        <v>11</v>
      </c>
      <c r="H56" s="33" t="s">
        <v>16</v>
      </c>
      <c r="I56" s="33" t="s">
        <v>11</v>
      </c>
      <c r="J56" s="33" t="s">
        <v>11</v>
      </c>
      <c r="K56" s="33" t="s">
        <v>11</v>
      </c>
      <c r="L56" s="33" t="s">
        <v>11</v>
      </c>
      <c r="M56" s="33" t="s">
        <v>11</v>
      </c>
      <c r="N56" s="33" t="s">
        <v>11</v>
      </c>
      <c r="O56" s="33" t="s">
        <v>16</v>
      </c>
      <c r="P56" s="33" t="s">
        <v>11</v>
      </c>
      <c r="Q56" s="33" t="s">
        <v>11</v>
      </c>
      <c r="R56" s="33" t="s">
        <v>11</v>
      </c>
      <c r="S56" s="33" t="s">
        <v>11</v>
      </c>
      <c r="T56" s="33" t="s">
        <v>11</v>
      </c>
      <c r="U56" s="57" t="s">
        <v>14</v>
      </c>
      <c r="V56" s="33" t="s">
        <v>16</v>
      </c>
      <c r="W56" s="33" t="s">
        <v>11</v>
      </c>
      <c r="X56" s="33" t="s">
        <v>11</v>
      </c>
      <c r="Y56" s="33" t="s">
        <v>11</v>
      </c>
      <c r="Z56" s="33" t="s">
        <v>11</v>
      </c>
      <c r="AA56" s="33" t="s">
        <v>11</v>
      </c>
      <c r="AB56" s="33" t="s">
        <v>11</v>
      </c>
      <c r="AC56" s="33" t="s">
        <v>16</v>
      </c>
      <c r="AD56" s="33" t="s">
        <v>11</v>
      </c>
      <c r="AE56" s="33" t="s">
        <v>11</v>
      </c>
      <c r="AF56" s="33">
        <f t="shared" si="0"/>
        <v>23</v>
      </c>
      <c r="AG56" s="33">
        <f t="shared" si="1"/>
        <v>0</v>
      </c>
      <c r="AH56" s="33">
        <f t="shared" si="2"/>
        <v>0</v>
      </c>
      <c r="AI56" s="33">
        <f t="shared" si="3"/>
        <v>1</v>
      </c>
      <c r="AJ56" s="33">
        <v>45</v>
      </c>
      <c r="AK56" s="33">
        <f t="shared" si="4"/>
        <v>4</v>
      </c>
      <c r="AL56" s="58">
        <v>45</v>
      </c>
    </row>
    <row r="57" spans="1:38" ht="24">
      <c r="A57" s="33">
        <v>47</v>
      </c>
      <c r="B57" s="33">
        <v>251</v>
      </c>
      <c r="C57" s="109" t="s">
        <v>120</v>
      </c>
      <c r="D57" s="33" t="s">
        <v>11</v>
      </c>
      <c r="E57" s="33" t="s">
        <v>11</v>
      </c>
      <c r="F57" s="33" t="s">
        <v>11</v>
      </c>
      <c r="G57" s="33" t="s">
        <v>11</v>
      </c>
      <c r="H57" s="33" t="s">
        <v>16</v>
      </c>
      <c r="I57" s="33" t="s">
        <v>11</v>
      </c>
      <c r="J57" s="33" t="s">
        <v>11</v>
      </c>
      <c r="K57" s="33" t="s">
        <v>11</v>
      </c>
      <c r="L57" s="33" t="s">
        <v>11</v>
      </c>
      <c r="M57" s="33" t="s">
        <v>11</v>
      </c>
      <c r="N57" s="33" t="s">
        <v>11</v>
      </c>
      <c r="O57" s="33" t="s">
        <v>16</v>
      </c>
      <c r="P57" s="33" t="s">
        <v>11</v>
      </c>
      <c r="Q57" s="33" t="s">
        <v>11</v>
      </c>
      <c r="R57" s="33" t="s">
        <v>11</v>
      </c>
      <c r="S57" s="33" t="s">
        <v>11</v>
      </c>
      <c r="T57" s="33" t="s">
        <v>11</v>
      </c>
      <c r="U57" s="57" t="s">
        <v>14</v>
      </c>
      <c r="V57" s="33" t="s">
        <v>16</v>
      </c>
      <c r="W57" s="33" t="s">
        <v>11</v>
      </c>
      <c r="X57" s="33" t="s">
        <v>11</v>
      </c>
      <c r="Y57" s="33" t="s">
        <v>11</v>
      </c>
      <c r="Z57" s="33" t="s">
        <v>11</v>
      </c>
      <c r="AA57" s="33" t="s">
        <v>11</v>
      </c>
      <c r="AB57" s="33" t="s">
        <v>11</v>
      </c>
      <c r="AC57" s="33" t="s">
        <v>16</v>
      </c>
      <c r="AD57" s="33" t="s">
        <v>11</v>
      </c>
      <c r="AE57" s="33" t="s">
        <v>11</v>
      </c>
      <c r="AF57" s="33">
        <f t="shared" si="0"/>
        <v>23</v>
      </c>
      <c r="AG57" s="33">
        <f t="shared" si="1"/>
        <v>0</v>
      </c>
      <c r="AH57" s="33">
        <f t="shared" si="2"/>
        <v>0</v>
      </c>
      <c r="AI57" s="33">
        <f t="shared" si="3"/>
        <v>1</v>
      </c>
      <c r="AJ57" s="33">
        <v>46</v>
      </c>
      <c r="AK57" s="33">
        <f t="shared" si="4"/>
        <v>4</v>
      </c>
      <c r="AL57" s="58">
        <v>46</v>
      </c>
    </row>
    <row r="58" spans="1:38" ht="24">
      <c r="A58" s="33">
        <v>48</v>
      </c>
      <c r="B58" s="33">
        <v>252</v>
      </c>
      <c r="C58" s="109" t="s">
        <v>121</v>
      </c>
      <c r="D58" s="33" t="s">
        <v>11</v>
      </c>
      <c r="E58" s="33" t="s">
        <v>11</v>
      </c>
      <c r="F58" s="33" t="s">
        <v>11</v>
      </c>
      <c r="G58" s="33" t="s">
        <v>11</v>
      </c>
      <c r="H58" s="33" t="s">
        <v>16</v>
      </c>
      <c r="I58" s="33" t="s">
        <v>11</v>
      </c>
      <c r="J58" s="33" t="s">
        <v>11</v>
      </c>
      <c r="K58" s="33" t="s">
        <v>11</v>
      </c>
      <c r="L58" s="33" t="s">
        <v>11</v>
      </c>
      <c r="M58" s="33" t="s">
        <v>11</v>
      </c>
      <c r="N58" s="33" t="s">
        <v>11</v>
      </c>
      <c r="O58" s="33" t="s">
        <v>16</v>
      </c>
      <c r="P58" s="33" t="s">
        <v>11</v>
      </c>
      <c r="Q58" s="33" t="s">
        <v>11</v>
      </c>
      <c r="R58" s="33" t="s">
        <v>11</v>
      </c>
      <c r="S58" s="33" t="s">
        <v>11</v>
      </c>
      <c r="T58" s="33" t="s">
        <v>11</v>
      </c>
      <c r="U58" s="57" t="s">
        <v>14</v>
      </c>
      <c r="V58" s="33" t="s">
        <v>16</v>
      </c>
      <c r="W58" s="33" t="s">
        <v>11</v>
      </c>
      <c r="X58" s="33" t="s">
        <v>11</v>
      </c>
      <c r="Y58" s="33" t="s">
        <v>11</v>
      </c>
      <c r="Z58" s="33" t="s">
        <v>11</v>
      </c>
      <c r="AA58" s="33" t="s">
        <v>11</v>
      </c>
      <c r="AB58" s="33" t="s">
        <v>11</v>
      </c>
      <c r="AC58" s="33" t="s">
        <v>16</v>
      </c>
      <c r="AD58" s="33" t="s">
        <v>11</v>
      </c>
      <c r="AE58" s="33" t="s">
        <v>11</v>
      </c>
      <c r="AF58" s="33">
        <f t="shared" si="0"/>
        <v>23</v>
      </c>
      <c r="AG58" s="33">
        <f t="shared" si="1"/>
        <v>0</v>
      </c>
      <c r="AH58" s="33">
        <f t="shared" si="2"/>
        <v>0</v>
      </c>
      <c r="AI58" s="33">
        <f t="shared" si="3"/>
        <v>1</v>
      </c>
      <c r="AJ58" s="33">
        <v>47</v>
      </c>
      <c r="AK58" s="33">
        <f t="shared" si="4"/>
        <v>4</v>
      </c>
      <c r="AL58" s="58">
        <v>47</v>
      </c>
    </row>
    <row r="59" spans="1:38" ht="24">
      <c r="A59" s="32">
        <v>49</v>
      </c>
      <c r="B59" s="36">
        <v>253</v>
      </c>
      <c r="C59" s="109" t="s">
        <v>122</v>
      </c>
      <c r="D59" s="33" t="s">
        <v>11</v>
      </c>
      <c r="E59" s="33" t="s">
        <v>11</v>
      </c>
      <c r="F59" s="33" t="s">
        <v>11</v>
      </c>
      <c r="G59" s="33" t="s">
        <v>11</v>
      </c>
      <c r="H59" s="33" t="s">
        <v>16</v>
      </c>
      <c r="I59" s="33" t="s">
        <v>11</v>
      </c>
      <c r="J59" s="33" t="s">
        <v>12</v>
      </c>
      <c r="K59" s="33" t="s">
        <v>11</v>
      </c>
      <c r="L59" s="33" t="s">
        <v>11</v>
      </c>
      <c r="M59" s="33" t="s">
        <v>11</v>
      </c>
      <c r="N59" s="33" t="s">
        <v>11</v>
      </c>
      <c r="O59" s="33" t="s">
        <v>16</v>
      </c>
      <c r="P59" s="33" t="s">
        <v>11</v>
      </c>
      <c r="Q59" s="33" t="s">
        <v>11</v>
      </c>
      <c r="R59" s="33" t="s">
        <v>11</v>
      </c>
      <c r="S59" s="33" t="s">
        <v>11</v>
      </c>
      <c r="T59" s="33" t="s">
        <v>11</v>
      </c>
      <c r="U59" s="57" t="s">
        <v>14</v>
      </c>
      <c r="V59" s="33" t="s">
        <v>16</v>
      </c>
      <c r="W59" s="33" t="s">
        <v>11</v>
      </c>
      <c r="X59" s="33" t="s">
        <v>11</v>
      </c>
      <c r="Y59" s="33" t="s">
        <v>11</v>
      </c>
      <c r="Z59" s="33" t="s">
        <v>11</v>
      </c>
      <c r="AA59" s="33" t="s">
        <v>11</v>
      </c>
      <c r="AB59" s="33" t="s">
        <v>11</v>
      </c>
      <c r="AC59" s="33" t="s">
        <v>16</v>
      </c>
      <c r="AD59" s="33" t="s">
        <v>11</v>
      </c>
      <c r="AE59" s="33" t="s">
        <v>11</v>
      </c>
      <c r="AF59" s="33">
        <f t="shared" si="0"/>
        <v>22</v>
      </c>
      <c r="AG59" s="33">
        <f t="shared" si="1"/>
        <v>1</v>
      </c>
      <c r="AH59" s="33">
        <f t="shared" si="2"/>
        <v>0</v>
      </c>
      <c r="AI59" s="33">
        <f t="shared" si="3"/>
        <v>1</v>
      </c>
      <c r="AJ59" s="33">
        <v>48</v>
      </c>
      <c r="AK59" s="33">
        <f t="shared" si="4"/>
        <v>4</v>
      </c>
      <c r="AL59" s="58">
        <v>48</v>
      </c>
    </row>
    <row r="60" spans="1:38" ht="36">
      <c r="A60" s="33">
        <v>50</v>
      </c>
      <c r="B60" s="33">
        <v>254</v>
      </c>
      <c r="C60" s="109" t="s">
        <v>123</v>
      </c>
      <c r="D60" s="33" t="s">
        <v>11</v>
      </c>
      <c r="E60" s="33" t="s">
        <v>11</v>
      </c>
      <c r="F60" s="33" t="s">
        <v>11</v>
      </c>
      <c r="G60" s="33" t="s">
        <v>11</v>
      </c>
      <c r="H60" s="33" t="s">
        <v>16</v>
      </c>
      <c r="I60" s="33" t="s">
        <v>11</v>
      </c>
      <c r="J60" s="33" t="s">
        <v>11</v>
      </c>
      <c r="K60" s="33" t="s">
        <v>11</v>
      </c>
      <c r="L60" s="33" t="s">
        <v>11</v>
      </c>
      <c r="M60" s="33" t="s">
        <v>11</v>
      </c>
      <c r="N60" s="33" t="s">
        <v>11</v>
      </c>
      <c r="O60" s="33" t="s">
        <v>16</v>
      </c>
      <c r="P60" s="33" t="s">
        <v>11</v>
      </c>
      <c r="Q60" s="33" t="s">
        <v>12</v>
      </c>
      <c r="R60" s="33" t="s">
        <v>11</v>
      </c>
      <c r="S60" s="33" t="s">
        <v>11</v>
      </c>
      <c r="T60" s="33" t="s">
        <v>11</v>
      </c>
      <c r="U60" s="57" t="s">
        <v>14</v>
      </c>
      <c r="V60" s="33" t="s">
        <v>16</v>
      </c>
      <c r="W60" s="33" t="s">
        <v>11</v>
      </c>
      <c r="X60" s="33" t="s">
        <v>11</v>
      </c>
      <c r="Y60" s="33" t="s">
        <v>11</v>
      </c>
      <c r="Z60" s="33" t="s">
        <v>11</v>
      </c>
      <c r="AA60" s="33" t="s">
        <v>11</v>
      </c>
      <c r="AB60" s="33" t="s">
        <v>11</v>
      </c>
      <c r="AC60" s="33" t="s">
        <v>16</v>
      </c>
      <c r="AD60" s="33" t="s">
        <v>11</v>
      </c>
      <c r="AE60" s="33" t="s">
        <v>11</v>
      </c>
      <c r="AF60" s="33">
        <f t="shared" si="0"/>
        <v>22</v>
      </c>
      <c r="AG60" s="33">
        <f t="shared" si="1"/>
        <v>1</v>
      </c>
      <c r="AH60" s="33">
        <f t="shared" si="2"/>
        <v>0</v>
      </c>
      <c r="AI60" s="33">
        <f t="shared" si="3"/>
        <v>1</v>
      </c>
      <c r="AJ60" s="33">
        <v>49</v>
      </c>
      <c r="AK60" s="33">
        <f t="shared" si="4"/>
        <v>4</v>
      </c>
      <c r="AL60" s="58">
        <v>49</v>
      </c>
    </row>
    <row r="63" spans="1:38" ht="15.75" thickBot="1"/>
    <row r="64" spans="1:38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4"/>
    </row>
    <row r="65" spans="1:38">
      <c r="A65" s="65"/>
      <c r="B65" s="66"/>
      <c r="C65" s="66"/>
      <c r="D65" s="66"/>
      <c r="E65" s="6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2"/>
    </row>
    <row r="66" spans="1:38">
      <c r="A66" s="3"/>
      <c r="B66" s="86" t="s">
        <v>52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7"/>
    </row>
    <row r="67" spans="1:38" ht="15.75" thickBot="1">
      <c r="A67" s="88" t="s">
        <v>0</v>
      </c>
      <c r="B67" s="89"/>
      <c r="C67" s="90" t="s">
        <v>1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1"/>
    </row>
    <row r="68" spans="1:38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2"/>
    </row>
    <row r="69" spans="1:38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2"/>
    </row>
    <row r="70" spans="1:38">
      <c r="A70" s="82" t="s">
        <v>2</v>
      </c>
      <c r="B70" s="83"/>
      <c r="C70" s="84" t="s">
        <v>74</v>
      </c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5"/>
    </row>
    <row r="71" spans="1:38" ht="15.75" customHeight="1" thickBot="1">
      <c r="A71" s="81" t="s">
        <v>225</v>
      </c>
      <c r="B71" s="81"/>
      <c r="C71" s="81"/>
      <c r="D71" s="94" t="s">
        <v>53</v>
      </c>
      <c r="E71" s="95"/>
      <c r="F71" s="95"/>
      <c r="G71" s="95"/>
      <c r="H71" s="95"/>
      <c r="I71" s="99" t="s">
        <v>54</v>
      </c>
      <c r="J71" s="99"/>
      <c r="K71" s="99"/>
      <c r="L71" s="99"/>
      <c r="M71" s="99"/>
      <c r="N71" s="99"/>
      <c r="O71" s="97"/>
      <c r="P71" s="99" t="s">
        <v>55</v>
      </c>
      <c r="Q71" s="99"/>
      <c r="R71" s="99"/>
      <c r="S71" s="99"/>
      <c r="T71" s="99"/>
      <c r="U71" s="99"/>
      <c r="V71" s="97"/>
      <c r="W71" s="99" t="s">
        <v>56</v>
      </c>
      <c r="X71" s="99"/>
      <c r="Y71" s="99"/>
      <c r="Z71" s="99"/>
      <c r="AA71" s="99"/>
      <c r="AB71" s="99"/>
      <c r="AC71" s="97"/>
      <c r="AD71" s="96" t="s">
        <v>57</v>
      </c>
      <c r="AE71" s="98"/>
      <c r="AF71" s="4"/>
      <c r="AG71" s="5"/>
      <c r="AH71" s="5"/>
      <c r="AI71" s="6"/>
      <c r="AJ71" s="5"/>
      <c r="AK71" s="5"/>
      <c r="AL71" s="7"/>
    </row>
    <row r="72" spans="1:38">
      <c r="A72" s="92" t="s">
        <v>8</v>
      </c>
      <c r="B72" s="93" t="s">
        <v>9</v>
      </c>
      <c r="C72" s="93" t="s">
        <v>10</v>
      </c>
      <c r="D72" s="8">
        <v>1</v>
      </c>
      <c r="E72" s="8">
        <v>2</v>
      </c>
      <c r="F72" s="8">
        <v>3</v>
      </c>
      <c r="G72" s="8">
        <v>4</v>
      </c>
      <c r="H72" s="8">
        <v>5</v>
      </c>
      <c r="I72" s="8">
        <v>6</v>
      </c>
      <c r="J72" s="8">
        <v>7</v>
      </c>
      <c r="K72" s="8">
        <v>8</v>
      </c>
      <c r="L72" s="8">
        <v>9</v>
      </c>
      <c r="M72" s="8">
        <v>10</v>
      </c>
      <c r="N72" s="8">
        <v>11</v>
      </c>
      <c r="O72" s="8">
        <v>12</v>
      </c>
      <c r="P72" s="8">
        <v>13</v>
      </c>
      <c r="Q72" s="25">
        <v>14</v>
      </c>
      <c r="R72" s="8">
        <v>15</v>
      </c>
      <c r="S72" s="8">
        <v>16</v>
      </c>
      <c r="T72" s="8">
        <v>17</v>
      </c>
      <c r="U72" s="27">
        <v>18</v>
      </c>
      <c r="V72" s="8">
        <v>19</v>
      </c>
      <c r="W72" s="8">
        <v>20</v>
      </c>
      <c r="X72" s="8">
        <v>21</v>
      </c>
      <c r="Y72" s="8">
        <v>22</v>
      </c>
      <c r="Z72" s="8">
        <v>23</v>
      </c>
      <c r="AA72" s="8">
        <v>24</v>
      </c>
      <c r="AB72" s="8">
        <v>25</v>
      </c>
      <c r="AC72" s="8">
        <v>26</v>
      </c>
      <c r="AD72" s="8">
        <v>27</v>
      </c>
      <c r="AE72" s="8">
        <v>28</v>
      </c>
      <c r="AF72" s="9" t="s">
        <v>11</v>
      </c>
      <c r="AG72" s="10" t="s">
        <v>12</v>
      </c>
      <c r="AH72" s="10" t="s">
        <v>13</v>
      </c>
      <c r="AI72" s="11" t="s">
        <v>14</v>
      </c>
      <c r="AJ72" s="10" t="s">
        <v>15</v>
      </c>
      <c r="AK72" s="10" t="s">
        <v>16</v>
      </c>
      <c r="AL72" s="12" t="s">
        <v>17</v>
      </c>
    </row>
    <row r="73" spans="1:38" ht="15.75" thickBot="1">
      <c r="A73" s="77"/>
      <c r="B73" s="79"/>
      <c r="C73" s="79"/>
      <c r="D73" s="13" t="s">
        <v>18</v>
      </c>
      <c r="E73" s="13" t="s">
        <v>19</v>
      </c>
      <c r="F73" s="13" t="s">
        <v>20</v>
      </c>
      <c r="G73" s="13" t="s">
        <v>21</v>
      </c>
      <c r="H73" s="13" t="s">
        <v>22</v>
      </c>
      <c r="I73" s="13" t="s">
        <v>23</v>
      </c>
      <c r="J73" s="13" t="s">
        <v>24</v>
      </c>
      <c r="K73" s="13" t="s">
        <v>18</v>
      </c>
      <c r="L73" s="13" t="s">
        <v>19</v>
      </c>
      <c r="M73" s="13" t="s">
        <v>20</v>
      </c>
      <c r="N73" s="13" t="s">
        <v>21</v>
      </c>
      <c r="O73" s="13" t="s">
        <v>22</v>
      </c>
      <c r="P73" s="13" t="s">
        <v>23</v>
      </c>
      <c r="Q73" s="26" t="s">
        <v>24</v>
      </c>
      <c r="R73" s="13" t="s">
        <v>18</v>
      </c>
      <c r="S73" s="13" t="s">
        <v>19</v>
      </c>
      <c r="T73" s="13" t="s">
        <v>20</v>
      </c>
      <c r="U73" s="28" t="s">
        <v>21</v>
      </c>
      <c r="V73" s="13" t="s">
        <v>22</v>
      </c>
      <c r="W73" s="13" t="s">
        <v>23</v>
      </c>
      <c r="X73" s="13" t="s">
        <v>24</v>
      </c>
      <c r="Y73" s="13" t="s">
        <v>18</v>
      </c>
      <c r="Z73" s="13" t="s">
        <v>19</v>
      </c>
      <c r="AA73" s="13" t="s">
        <v>20</v>
      </c>
      <c r="AB73" s="13" t="s">
        <v>21</v>
      </c>
      <c r="AC73" s="13" t="s">
        <v>22</v>
      </c>
      <c r="AD73" s="13" t="s">
        <v>23</v>
      </c>
      <c r="AE73" s="13" t="s">
        <v>24</v>
      </c>
      <c r="AF73" s="9"/>
      <c r="AG73" s="10"/>
      <c r="AH73" s="14"/>
      <c r="AI73" s="15"/>
      <c r="AJ73" s="14"/>
      <c r="AK73" s="14"/>
      <c r="AL73" s="16"/>
    </row>
    <row r="74" spans="1:38" ht="15.75" thickBot="1">
      <c r="A74" s="33">
        <v>1</v>
      </c>
      <c r="B74" s="40" t="s">
        <v>125</v>
      </c>
      <c r="C74" s="37" t="s">
        <v>126</v>
      </c>
      <c r="D74" s="33" t="s">
        <v>11</v>
      </c>
      <c r="E74" s="33" t="s">
        <v>11</v>
      </c>
      <c r="F74" s="33" t="s">
        <v>11</v>
      </c>
      <c r="G74" s="33" t="s">
        <v>11</v>
      </c>
      <c r="H74" s="33" t="s">
        <v>16</v>
      </c>
      <c r="I74" s="33" t="s">
        <v>11</v>
      </c>
      <c r="J74" s="33" t="s">
        <v>11</v>
      </c>
      <c r="K74" s="33" t="s">
        <v>11</v>
      </c>
      <c r="L74" s="33" t="s">
        <v>11</v>
      </c>
      <c r="M74" s="33" t="s">
        <v>11</v>
      </c>
      <c r="N74" s="33" t="s">
        <v>11</v>
      </c>
      <c r="O74" s="33" t="s">
        <v>16</v>
      </c>
      <c r="P74" s="33" t="s">
        <v>11</v>
      </c>
      <c r="Q74" s="33" t="s">
        <v>11</v>
      </c>
      <c r="R74" s="33" t="s">
        <v>11</v>
      </c>
      <c r="S74" s="33" t="s">
        <v>11</v>
      </c>
      <c r="T74" s="33" t="s">
        <v>11</v>
      </c>
      <c r="U74" s="57" t="s">
        <v>14</v>
      </c>
      <c r="V74" s="33" t="s">
        <v>16</v>
      </c>
      <c r="W74" s="33" t="s">
        <v>11</v>
      </c>
      <c r="X74" s="33" t="s">
        <v>11</v>
      </c>
      <c r="Y74" s="33" t="s">
        <v>11</v>
      </c>
      <c r="Z74" s="33" t="s">
        <v>11</v>
      </c>
      <c r="AA74" s="33" t="s">
        <v>11</v>
      </c>
      <c r="AB74" s="33" t="s">
        <v>11</v>
      </c>
      <c r="AC74" s="33" t="s">
        <v>16</v>
      </c>
      <c r="AD74" s="33" t="s">
        <v>11</v>
      </c>
      <c r="AE74" s="33" t="s">
        <v>11</v>
      </c>
      <c r="AF74" s="33">
        <f>COUNTIF(D74:AE74,"P")</f>
        <v>23</v>
      </c>
      <c r="AG74" s="33">
        <f>COUNTIF(D74:AE74,"A")</f>
        <v>0</v>
      </c>
      <c r="AH74" s="33">
        <f>COUNTIF(D64:AE74,"L")</f>
        <v>0</v>
      </c>
      <c r="AI74" s="33">
        <f>COUNTIF(D74:AE74,"H")</f>
        <v>1</v>
      </c>
      <c r="AJ74" s="33">
        <v>0</v>
      </c>
      <c r="AK74" s="33">
        <f>COUNTIF(D74:AE74,"WO")</f>
        <v>4</v>
      </c>
      <c r="AL74" s="58">
        <v>0</v>
      </c>
    </row>
    <row r="75" spans="1:38" ht="39" thickBot="1">
      <c r="A75" s="33">
        <v>2</v>
      </c>
      <c r="B75" s="40" t="s">
        <v>127</v>
      </c>
      <c r="C75" s="37" t="s">
        <v>128</v>
      </c>
      <c r="D75" s="33" t="s">
        <v>11</v>
      </c>
      <c r="E75" s="33" t="s">
        <v>11</v>
      </c>
      <c r="F75" s="33" t="s">
        <v>11</v>
      </c>
      <c r="G75" s="33" t="s">
        <v>11</v>
      </c>
      <c r="H75" s="33" t="s">
        <v>16</v>
      </c>
      <c r="I75" s="33" t="s">
        <v>12</v>
      </c>
      <c r="J75" s="33" t="s">
        <v>12</v>
      </c>
      <c r="K75" s="33" t="s">
        <v>11</v>
      </c>
      <c r="L75" s="33" t="s">
        <v>11</v>
      </c>
      <c r="M75" s="33" t="s">
        <v>11</v>
      </c>
      <c r="N75" s="33" t="s">
        <v>11</v>
      </c>
      <c r="O75" s="33" t="s">
        <v>16</v>
      </c>
      <c r="P75" s="33" t="s">
        <v>11</v>
      </c>
      <c r="Q75" s="33" t="s">
        <v>11</v>
      </c>
      <c r="R75" s="33" t="s">
        <v>11</v>
      </c>
      <c r="S75" s="33" t="s">
        <v>11</v>
      </c>
      <c r="T75" s="33" t="s">
        <v>11</v>
      </c>
      <c r="U75" s="57" t="s">
        <v>14</v>
      </c>
      <c r="V75" s="33" t="s">
        <v>16</v>
      </c>
      <c r="W75" s="33" t="s">
        <v>11</v>
      </c>
      <c r="X75" s="33" t="s">
        <v>11</v>
      </c>
      <c r="Y75" s="33" t="s">
        <v>11</v>
      </c>
      <c r="Z75" s="33" t="s">
        <v>11</v>
      </c>
      <c r="AA75" s="33" t="s">
        <v>11</v>
      </c>
      <c r="AB75" s="33" t="s">
        <v>11</v>
      </c>
      <c r="AC75" s="33" t="s">
        <v>16</v>
      </c>
      <c r="AD75" s="33" t="s">
        <v>11</v>
      </c>
      <c r="AE75" s="33" t="s">
        <v>11</v>
      </c>
      <c r="AF75" s="33">
        <f t="shared" ref="AF75:AF123" si="5">COUNTIF(D75:AE75,"P")</f>
        <v>21</v>
      </c>
      <c r="AG75" s="33">
        <f t="shared" ref="AG75:AG123" si="6">COUNTIF(D75:AE75,"A")</f>
        <v>2</v>
      </c>
      <c r="AH75" s="33">
        <f t="shared" ref="AH75:AH123" si="7">COUNTIF(D65:AE75,"L")</f>
        <v>0</v>
      </c>
      <c r="AI75" s="33">
        <f t="shared" ref="AI75:AI123" si="8">COUNTIF(D75:AE75,"H")</f>
        <v>1</v>
      </c>
      <c r="AJ75" s="33">
        <v>1</v>
      </c>
      <c r="AK75" s="33">
        <f t="shared" ref="AK75:AK123" si="9">COUNTIF(D75:AE75,"WO")</f>
        <v>4</v>
      </c>
      <c r="AL75" s="58">
        <v>1</v>
      </c>
    </row>
    <row r="76" spans="1:38" ht="51.75" thickBot="1">
      <c r="A76" s="33">
        <v>3</v>
      </c>
      <c r="B76" s="40" t="s">
        <v>129</v>
      </c>
      <c r="C76" s="37" t="s">
        <v>130</v>
      </c>
      <c r="D76" s="33" t="s">
        <v>11</v>
      </c>
      <c r="E76" s="33" t="s">
        <v>11</v>
      </c>
      <c r="F76" s="33" t="s">
        <v>11</v>
      </c>
      <c r="G76" s="33" t="s">
        <v>11</v>
      </c>
      <c r="H76" s="33" t="s">
        <v>16</v>
      </c>
      <c r="I76" s="33" t="s">
        <v>11</v>
      </c>
      <c r="J76" s="33" t="s">
        <v>11</v>
      </c>
      <c r="K76" s="33" t="s">
        <v>11</v>
      </c>
      <c r="L76" s="33" t="s">
        <v>11</v>
      </c>
      <c r="M76" s="33" t="s">
        <v>11</v>
      </c>
      <c r="N76" s="33" t="s">
        <v>11</v>
      </c>
      <c r="O76" s="33" t="s">
        <v>16</v>
      </c>
      <c r="P76" s="33" t="s">
        <v>11</v>
      </c>
      <c r="Q76" s="33" t="s">
        <v>11</v>
      </c>
      <c r="R76" s="33" t="s">
        <v>11</v>
      </c>
      <c r="S76" s="33" t="s">
        <v>11</v>
      </c>
      <c r="T76" s="33" t="s">
        <v>11</v>
      </c>
      <c r="U76" s="57" t="s">
        <v>14</v>
      </c>
      <c r="V76" s="33" t="s">
        <v>16</v>
      </c>
      <c r="W76" s="33" t="s">
        <v>12</v>
      </c>
      <c r="X76" s="33" t="s">
        <v>11</v>
      </c>
      <c r="Y76" s="33" t="s">
        <v>11</v>
      </c>
      <c r="Z76" s="33" t="s">
        <v>11</v>
      </c>
      <c r="AA76" s="33" t="s">
        <v>11</v>
      </c>
      <c r="AB76" s="33" t="s">
        <v>11</v>
      </c>
      <c r="AC76" s="33" t="s">
        <v>16</v>
      </c>
      <c r="AD76" s="33" t="s">
        <v>11</v>
      </c>
      <c r="AE76" s="33" t="s">
        <v>11</v>
      </c>
      <c r="AF76" s="33">
        <f t="shared" si="5"/>
        <v>22</v>
      </c>
      <c r="AG76" s="33">
        <f t="shared" si="6"/>
        <v>1</v>
      </c>
      <c r="AH76" s="33">
        <f t="shared" si="7"/>
        <v>0</v>
      </c>
      <c r="AI76" s="33">
        <f t="shared" si="8"/>
        <v>1</v>
      </c>
      <c r="AJ76" s="33">
        <v>2</v>
      </c>
      <c r="AK76" s="33">
        <f t="shared" si="9"/>
        <v>4</v>
      </c>
      <c r="AL76" s="58">
        <v>2</v>
      </c>
    </row>
    <row r="77" spans="1:38" ht="51.75" thickBot="1">
      <c r="A77" s="33">
        <v>4</v>
      </c>
      <c r="B77" s="40" t="s">
        <v>131</v>
      </c>
      <c r="C77" s="37" t="s">
        <v>132</v>
      </c>
      <c r="D77" s="33" t="s">
        <v>11</v>
      </c>
      <c r="E77" s="33" t="s">
        <v>11</v>
      </c>
      <c r="F77" s="33" t="s">
        <v>11</v>
      </c>
      <c r="G77" s="33" t="s">
        <v>11</v>
      </c>
      <c r="H77" s="33" t="s">
        <v>16</v>
      </c>
      <c r="I77" s="33" t="s">
        <v>11</v>
      </c>
      <c r="J77" s="33" t="s">
        <v>11</v>
      </c>
      <c r="K77" s="33" t="s">
        <v>11</v>
      </c>
      <c r="L77" s="33" t="s">
        <v>11</v>
      </c>
      <c r="M77" s="33" t="s">
        <v>11</v>
      </c>
      <c r="N77" s="33" t="s">
        <v>11</v>
      </c>
      <c r="O77" s="33" t="s">
        <v>16</v>
      </c>
      <c r="P77" s="33" t="s">
        <v>11</v>
      </c>
      <c r="Q77" s="33" t="s">
        <v>11</v>
      </c>
      <c r="R77" s="33" t="s">
        <v>11</v>
      </c>
      <c r="S77" s="33" t="s">
        <v>11</v>
      </c>
      <c r="T77" s="33" t="s">
        <v>11</v>
      </c>
      <c r="U77" s="57" t="s">
        <v>14</v>
      </c>
      <c r="V77" s="33" t="s">
        <v>16</v>
      </c>
      <c r="W77" s="33" t="s">
        <v>11</v>
      </c>
      <c r="X77" s="33" t="s">
        <v>11</v>
      </c>
      <c r="Y77" s="33" t="s">
        <v>11</v>
      </c>
      <c r="Z77" s="33" t="s">
        <v>11</v>
      </c>
      <c r="AA77" s="33" t="s">
        <v>11</v>
      </c>
      <c r="AB77" s="33" t="s">
        <v>12</v>
      </c>
      <c r="AC77" s="33" t="s">
        <v>16</v>
      </c>
      <c r="AD77" s="33" t="s">
        <v>11</v>
      </c>
      <c r="AE77" s="33" t="s">
        <v>11</v>
      </c>
      <c r="AF77" s="33">
        <f t="shared" si="5"/>
        <v>22</v>
      </c>
      <c r="AG77" s="33">
        <f t="shared" si="6"/>
        <v>1</v>
      </c>
      <c r="AH77" s="33">
        <f t="shared" si="7"/>
        <v>0</v>
      </c>
      <c r="AI77" s="33">
        <f t="shared" si="8"/>
        <v>1</v>
      </c>
      <c r="AJ77" s="33">
        <v>3</v>
      </c>
      <c r="AK77" s="33">
        <f t="shared" si="9"/>
        <v>4</v>
      </c>
      <c r="AL77" s="58">
        <v>3</v>
      </c>
    </row>
    <row r="78" spans="1:38" ht="51.75" thickBot="1">
      <c r="A78" s="33">
        <v>5</v>
      </c>
      <c r="B78" s="40" t="s">
        <v>133</v>
      </c>
      <c r="C78" s="37" t="s">
        <v>134</v>
      </c>
      <c r="D78" s="33" t="s">
        <v>12</v>
      </c>
      <c r="E78" s="33" t="s">
        <v>12</v>
      </c>
      <c r="F78" s="33" t="s">
        <v>11</v>
      </c>
      <c r="G78" s="33" t="s">
        <v>11</v>
      </c>
      <c r="H78" s="33" t="s">
        <v>16</v>
      </c>
      <c r="I78" s="33" t="s">
        <v>11</v>
      </c>
      <c r="J78" s="33" t="s">
        <v>11</v>
      </c>
      <c r="K78" s="33" t="s">
        <v>11</v>
      </c>
      <c r="L78" s="33" t="s">
        <v>11</v>
      </c>
      <c r="M78" s="33" t="s">
        <v>11</v>
      </c>
      <c r="N78" s="33" t="s">
        <v>11</v>
      </c>
      <c r="O78" s="33" t="s">
        <v>16</v>
      </c>
      <c r="P78" s="33" t="s">
        <v>11</v>
      </c>
      <c r="Q78" s="33" t="s">
        <v>11</v>
      </c>
      <c r="R78" s="33" t="s">
        <v>11</v>
      </c>
      <c r="S78" s="33" t="s">
        <v>11</v>
      </c>
      <c r="T78" s="33" t="s">
        <v>11</v>
      </c>
      <c r="U78" s="57" t="s">
        <v>14</v>
      </c>
      <c r="V78" s="33" t="s">
        <v>16</v>
      </c>
      <c r="W78" s="33" t="s">
        <v>11</v>
      </c>
      <c r="X78" s="33" t="s">
        <v>11</v>
      </c>
      <c r="Y78" s="33" t="s">
        <v>11</v>
      </c>
      <c r="Z78" s="33" t="s">
        <v>11</v>
      </c>
      <c r="AA78" s="33" t="s">
        <v>11</v>
      </c>
      <c r="AB78" s="33" t="s">
        <v>11</v>
      </c>
      <c r="AC78" s="33" t="s">
        <v>16</v>
      </c>
      <c r="AD78" s="33" t="s">
        <v>11</v>
      </c>
      <c r="AE78" s="33" t="s">
        <v>12</v>
      </c>
      <c r="AF78" s="33">
        <f t="shared" si="5"/>
        <v>20</v>
      </c>
      <c r="AG78" s="33">
        <f t="shared" si="6"/>
        <v>3</v>
      </c>
      <c r="AH78" s="33">
        <f t="shared" si="7"/>
        <v>0</v>
      </c>
      <c r="AI78" s="33">
        <f t="shared" si="8"/>
        <v>1</v>
      </c>
      <c r="AJ78" s="33">
        <v>4</v>
      </c>
      <c r="AK78" s="33">
        <f t="shared" si="9"/>
        <v>4</v>
      </c>
      <c r="AL78" s="58">
        <v>4</v>
      </c>
    </row>
    <row r="79" spans="1:38" ht="39" thickBot="1">
      <c r="A79" s="33">
        <v>6</v>
      </c>
      <c r="B79" s="40" t="s">
        <v>135</v>
      </c>
      <c r="C79" s="37" t="s">
        <v>136</v>
      </c>
      <c r="D79" s="33" t="s">
        <v>11</v>
      </c>
      <c r="E79" s="33" t="s">
        <v>11</v>
      </c>
      <c r="F79" s="33" t="s">
        <v>11</v>
      </c>
      <c r="G79" s="33" t="s">
        <v>11</v>
      </c>
      <c r="H79" s="33" t="s">
        <v>16</v>
      </c>
      <c r="I79" s="33" t="s">
        <v>11</v>
      </c>
      <c r="J79" s="33" t="s">
        <v>12</v>
      </c>
      <c r="K79" s="33" t="s">
        <v>11</v>
      </c>
      <c r="L79" s="33" t="s">
        <v>11</v>
      </c>
      <c r="M79" s="33" t="s">
        <v>11</v>
      </c>
      <c r="N79" s="33" t="s">
        <v>11</v>
      </c>
      <c r="O79" s="33" t="s">
        <v>16</v>
      </c>
      <c r="P79" s="33" t="s">
        <v>11</v>
      </c>
      <c r="Q79" s="33" t="s">
        <v>11</v>
      </c>
      <c r="R79" s="33" t="s">
        <v>11</v>
      </c>
      <c r="S79" s="33" t="s">
        <v>11</v>
      </c>
      <c r="T79" s="33" t="s">
        <v>11</v>
      </c>
      <c r="U79" s="57" t="s">
        <v>14</v>
      </c>
      <c r="V79" s="33" t="s">
        <v>16</v>
      </c>
      <c r="W79" s="33" t="s">
        <v>11</v>
      </c>
      <c r="X79" s="33" t="s">
        <v>11</v>
      </c>
      <c r="Y79" s="33" t="s">
        <v>11</v>
      </c>
      <c r="Z79" s="33" t="s">
        <v>11</v>
      </c>
      <c r="AA79" s="33" t="s">
        <v>11</v>
      </c>
      <c r="AB79" s="33" t="s">
        <v>11</v>
      </c>
      <c r="AC79" s="33" t="s">
        <v>16</v>
      </c>
      <c r="AD79" s="33" t="s">
        <v>11</v>
      </c>
      <c r="AE79" s="33" t="s">
        <v>11</v>
      </c>
      <c r="AF79" s="33">
        <f t="shared" si="5"/>
        <v>22</v>
      </c>
      <c r="AG79" s="33">
        <f t="shared" si="6"/>
        <v>1</v>
      </c>
      <c r="AH79" s="33">
        <f t="shared" si="7"/>
        <v>0</v>
      </c>
      <c r="AI79" s="33">
        <f t="shared" si="8"/>
        <v>1</v>
      </c>
      <c r="AJ79" s="33">
        <v>5</v>
      </c>
      <c r="AK79" s="33">
        <f t="shared" si="9"/>
        <v>4</v>
      </c>
      <c r="AL79" s="58">
        <v>5</v>
      </c>
    </row>
    <row r="80" spans="1:38" ht="51.75" thickBot="1">
      <c r="A80" s="33">
        <v>7</v>
      </c>
      <c r="B80" s="40" t="s">
        <v>137</v>
      </c>
      <c r="C80" s="37" t="s">
        <v>138</v>
      </c>
      <c r="D80" s="33" t="s">
        <v>11</v>
      </c>
      <c r="E80" s="33" t="s">
        <v>11</v>
      </c>
      <c r="F80" s="33" t="s">
        <v>11</v>
      </c>
      <c r="G80" s="33" t="s">
        <v>11</v>
      </c>
      <c r="H80" s="33" t="s">
        <v>16</v>
      </c>
      <c r="I80" s="33" t="s">
        <v>11</v>
      </c>
      <c r="J80" s="33" t="s">
        <v>11</v>
      </c>
      <c r="K80" s="33" t="s">
        <v>11</v>
      </c>
      <c r="L80" s="33" t="s">
        <v>11</v>
      </c>
      <c r="M80" s="33" t="s">
        <v>11</v>
      </c>
      <c r="N80" s="33" t="s">
        <v>11</v>
      </c>
      <c r="O80" s="33" t="s">
        <v>16</v>
      </c>
      <c r="P80" s="33" t="s">
        <v>11</v>
      </c>
      <c r="Q80" s="33" t="s">
        <v>11</v>
      </c>
      <c r="R80" s="33" t="s">
        <v>11</v>
      </c>
      <c r="S80" s="33" t="s">
        <v>11</v>
      </c>
      <c r="T80" s="33" t="s">
        <v>11</v>
      </c>
      <c r="U80" s="57" t="s">
        <v>14</v>
      </c>
      <c r="V80" s="33" t="s">
        <v>16</v>
      </c>
      <c r="W80" s="33" t="s">
        <v>11</v>
      </c>
      <c r="X80" s="33" t="s">
        <v>11</v>
      </c>
      <c r="Y80" s="33" t="s">
        <v>11</v>
      </c>
      <c r="Z80" s="33" t="s">
        <v>11</v>
      </c>
      <c r="AA80" s="33" t="s">
        <v>11</v>
      </c>
      <c r="AB80" s="33" t="s">
        <v>11</v>
      </c>
      <c r="AC80" s="33" t="s">
        <v>16</v>
      </c>
      <c r="AD80" s="33" t="s">
        <v>11</v>
      </c>
      <c r="AE80" s="33" t="s">
        <v>11</v>
      </c>
      <c r="AF80" s="33">
        <f t="shared" si="5"/>
        <v>23</v>
      </c>
      <c r="AG80" s="33">
        <f t="shared" si="6"/>
        <v>0</v>
      </c>
      <c r="AH80" s="33">
        <f t="shared" si="7"/>
        <v>0</v>
      </c>
      <c r="AI80" s="33">
        <f t="shared" si="8"/>
        <v>1</v>
      </c>
      <c r="AJ80" s="33">
        <v>6</v>
      </c>
      <c r="AK80" s="33">
        <f t="shared" si="9"/>
        <v>4</v>
      </c>
      <c r="AL80" s="58">
        <v>6</v>
      </c>
    </row>
    <row r="81" spans="1:38" ht="39" thickBot="1">
      <c r="A81" s="33">
        <v>8</v>
      </c>
      <c r="B81" s="40" t="s">
        <v>139</v>
      </c>
      <c r="C81" s="37" t="s">
        <v>140</v>
      </c>
      <c r="D81" s="33" t="s">
        <v>11</v>
      </c>
      <c r="E81" s="33" t="s">
        <v>11</v>
      </c>
      <c r="F81" s="33" t="s">
        <v>11</v>
      </c>
      <c r="G81" s="33" t="s">
        <v>11</v>
      </c>
      <c r="H81" s="33" t="s">
        <v>16</v>
      </c>
      <c r="I81" s="33" t="s">
        <v>11</v>
      </c>
      <c r="J81" s="33" t="s">
        <v>11</v>
      </c>
      <c r="K81" s="33" t="s">
        <v>11</v>
      </c>
      <c r="L81" s="33" t="s">
        <v>12</v>
      </c>
      <c r="M81" s="33" t="s">
        <v>11</v>
      </c>
      <c r="N81" s="33" t="s">
        <v>11</v>
      </c>
      <c r="O81" s="33" t="s">
        <v>16</v>
      </c>
      <c r="P81" s="33" t="s">
        <v>11</v>
      </c>
      <c r="Q81" s="33" t="s">
        <v>11</v>
      </c>
      <c r="R81" s="33" t="s">
        <v>12</v>
      </c>
      <c r="S81" s="33" t="s">
        <v>11</v>
      </c>
      <c r="T81" s="33" t="s">
        <v>11</v>
      </c>
      <c r="U81" s="57" t="s">
        <v>14</v>
      </c>
      <c r="V81" s="33" t="s">
        <v>16</v>
      </c>
      <c r="W81" s="33" t="s">
        <v>11</v>
      </c>
      <c r="X81" s="33" t="s">
        <v>11</v>
      </c>
      <c r="Y81" s="33" t="s">
        <v>11</v>
      </c>
      <c r="Z81" s="33" t="s">
        <v>11</v>
      </c>
      <c r="AA81" s="33" t="s">
        <v>11</v>
      </c>
      <c r="AB81" s="33" t="s">
        <v>11</v>
      </c>
      <c r="AC81" s="33" t="s">
        <v>16</v>
      </c>
      <c r="AD81" s="33" t="s">
        <v>11</v>
      </c>
      <c r="AE81" s="33" t="s">
        <v>11</v>
      </c>
      <c r="AF81" s="33">
        <f t="shared" si="5"/>
        <v>21</v>
      </c>
      <c r="AG81" s="33">
        <f t="shared" si="6"/>
        <v>2</v>
      </c>
      <c r="AH81" s="33">
        <f t="shared" si="7"/>
        <v>0</v>
      </c>
      <c r="AI81" s="33">
        <f t="shared" si="8"/>
        <v>1</v>
      </c>
      <c r="AJ81" s="33">
        <v>7</v>
      </c>
      <c r="AK81" s="33">
        <f t="shared" si="9"/>
        <v>4</v>
      </c>
      <c r="AL81" s="58">
        <v>7</v>
      </c>
    </row>
    <row r="82" spans="1:38" ht="39" thickBot="1">
      <c r="A82" s="33">
        <v>9</v>
      </c>
      <c r="B82" s="40" t="s">
        <v>141</v>
      </c>
      <c r="C82" s="37" t="s">
        <v>142</v>
      </c>
      <c r="D82" s="33" t="s">
        <v>11</v>
      </c>
      <c r="E82" s="33" t="s">
        <v>11</v>
      </c>
      <c r="F82" s="33" t="s">
        <v>11</v>
      </c>
      <c r="G82" s="33" t="s">
        <v>11</v>
      </c>
      <c r="H82" s="33" t="s">
        <v>16</v>
      </c>
      <c r="I82" s="33" t="s">
        <v>11</v>
      </c>
      <c r="J82" s="33" t="s">
        <v>11</v>
      </c>
      <c r="K82" s="33" t="s">
        <v>11</v>
      </c>
      <c r="L82" s="33" t="s">
        <v>11</v>
      </c>
      <c r="M82" s="33" t="s">
        <v>11</v>
      </c>
      <c r="N82" s="33" t="s">
        <v>11</v>
      </c>
      <c r="O82" s="33" t="s">
        <v>16</v>
      </c>
      <c r="P82" s="33" t="s">
        <v>11</v>
      </c>
      <c r="Q82" s="33" t="s">
        <v>11</v>
      </c>
      <c r="R82" s="33" t="s">
        <v>11</v>
      </c>
      <c r="S82" s="33" t="s">
        <v>11</v>
      </c>
      <c r="T82" s="33" t="s">
        <v>11</v>
      </c>
      <c r="U82" s="57" t="s">
        <v>14</v>
      </c>
      <c r="V82" s="33" t="s">
        <v>16</v>
      </c>
      <c r="W82" s="33" t="s">
        <v>11</v>
      </c>
      <c r="X82" s="33" t="s">
        <v>11</v>
      </c>
      <c r="Y82" s="33" t="s">
        <v>11</v>
      </c>
      <c r="Z82" s="33" t="s">
        <v>11</v>
      </c>
      <c r="AA82" s="33" t="s">
        <v>11</v>
      </c>
      <c r="AB82" s="33" t="s">
        <v>11</v>
      </c>
      <c r="AC82" s="33" t="s">
        <v>16</v>
      </c>
      <c r="AD82" s="33" t="s">
        <v>11</v>
      </c>
      <c r="AE82" s="33" t="s">
        <v>11</v>
      </c>
      <c r="AF82" s="33">
        <f t="shared" si="5"/>
        <v>23</v>
      </c>
      <c r="AG82" s="33">
        <f t="shared" si="6"/>
        <v>0</v>
      </c>
      <c r="AH82" s="33">
        <f t="shared" si="7"/>
        <v>0</v>
      </c>
      <c r="AI82" s="33">
        <f t="shared" si="8"/>
        <v>1</v>
      </c>
      <c r="AJ82" s="33">
        <v>8</v>
      </c>
      <c r="AK82" s="33">
        <f t="shared" si="9"/>
        <v>4</v>
      </c>
      <c r="AL82" s="58">
        <v>8</v>
      </c>
    </row>
    <row r="83" spans="1:38" ht="26.25" thickBot="1">
      <c r="A83" s="33">
        <v>10</v>
      </c>
      <c r="B83" s="40" t="s">
        <v>143</v>
      </c>
      <c r="C83" s="37" t="s">
        <v>144</v>
      </c>
      <c r="D83" s="33" t="s">
        <v>11</v>
      </c>
      <c r="E83" s="33" t="s">
        <v>11</v>
      </c>
      <c r="F83" s="33" t="s">
        <v>11</v>
      </c>
      <c r="G83" s="33" t="s">
        <v>11</v>
      </c>
      <c r="H83" s="33" t="s">
        <v>16</v>
      </c>
      <c r="I83" s="33" t="s">
        <v>11</v>
      </c>
      <c r="J83" s="33" t="s">
        <v>11</v>
      </c>
      <c r="K83" s="33" t="s">
        <v>11</v>
      </c>
      <c r="L83" s="33" t="s">
        <v>11</v>
      </c>
      <c r="M83" s="33" t="s">
        <v>11</v>
      </c>
      <c r="N83" s="33" t="s">
        <v>11</v>
      </c>
      <c r="O83" s="33" t="s">
        <v>16</v>
      </c>
      <c r="P83" s="33" t="s">
        <v>11</v>
      </c>
      <c r="Q83" s="33" t="s">
        <v>11</v>
      </c>
      <c r="R83" s="33" t="s">
        <v>11</v>
      </c>
      <c r="S83" s="33" t="s">
        <v>11</v>
      </c>
      <c r="T83" s="33" t="s">
        <v>11</v>
      </c>
      <c r="U83" s="57" t="s">
        <v>14</v>
      </c>
      <c r="V83" s="33" t="s">
        <v>16</v>
      </c>
      <c r="W83" s="33" t="s">
        <v>11</v>
      </c>
      <c r="X83" s="33" t="s">
        <v>12</v>
      </c>
      <c r="Y83" s="33" t="s">
        <v>11</v>
      </c>
      <c r="Z83" s="33" t="s">
        <v>12</v>
      </c>
      <c r="AA83" s="33" t="s">
        <v>12</v>
      </c>
      <c r="AB83" s="33" t="s">
        <v>11</v>
      </c>
      <c r="AC83" s="33" t="s">
        <v>16</v>
      </c>
      <c r="AD83" s="33" t="s">
        <v>11</v>
      </c>
      <c r="AE83" s="33" t="s">
        <v>11</v>
      </c>
      <c r="AF83" s="33">
        <f t="shared" si="5"/>
        <v>20</v>
      </c>
      <c r="AG83" s="33">
        <f t="shared" si="6"/>
        <v>3</v>
      </c>
      <c r="AH83" s="33">
        <f t="shared" si="7"/>
        <v>0</v>
      </c>
      <c r="AI83" s="33">
        <f t="shared" si="8"/>
        <v>1</v>
      </c>
      <c r="AJ83" s="33">
        <v>9</v>
      </c>
      <c r="AK83" s="33">
        <f t="shared" si="9"/>
        <v>4</v>
      </c>
      <c r="AL83" s="58">
        <v>9</v>
      </c>
    </row>
    <row r="84" spans="1:38" ht="39" thickBot="1">
      <c r="A84" s="33">
        <v>11</v>
      </c>
      <c r="B84" s="40" t="s">
        <v>145</v>
      </c>
      <c r="C84" s="37" t="s">
        <v>146</v>
      </c>
      <c r="D84" s="33" t="s">
        <v>11</v>
      </c>
      <c r="E84" s="33" t="s">
        <v>11</v>
      </c>
      <c r="F84" s="33" t="s">
        <v>11</v>
      </c>
      <c r="G84" s="33" t="s">
        <v>11</v>
      </c>
      <c r="H84" s="33" t="s">
        <v>16</v>
      </c>
      <c r="I84" s="33" t="s">
        <v>11</v>
      </c>
      <c r="J84" s="33" t="s">
        <v>11</v>
      </c>
      <c r="K84" s="33" t="s">
        <v>11</v>
      </c>
      <c r="L84" s="33" t="s">
        <v>11</v>
      </c>
      <c r="M84" s="33" t="s">
        <v>11</v>
      </c>
      <c r="N84" s="33" t="s">
        <v>11</v>
      </c>
      <c r="O84" s="33" t="s">
        <v>16</v>
      </c>
      <c r="P84" s="33" t="s">
        <v>11</v>
      </c>
      <c r="Q84" s="33" t="s">
        <v>11</v>
      </c>
      <c r="R84" s="33" t="s">
        <v>11</v>
      </c>
      <c r="S84" s="33" t="s">
        <v>11</v>
      </c>
      <c r="T84" s="33" t="s">
        <v>11</v>
      </c>
      <c r="U84" s="57" t="s">
        <v>14</v>
      </c>
      <c r="V84" s="33" t="s">
        <v>16</v>
      </c>
      <c r="W84" s="33" t="s">
        <v>11</v>
      </c>
      <c r="X84" s="33" t="s">
        <v>11</v>
      </c>
      <c r="Y84" s="33" t="s">
        <v>11</v>
      </c>
      <c r="Z84" s="33" t="s">
        <v>11</v>
      </c>
      <c r="AA84" s="33" t="s">
        <v>11</v>
      </c>
      <c r="AB84" s="33" t="s">
        <v>11</v>
      </c>
      <c r="AC84" s="33" t="s">
        <v>16</v>
      </c>
      <c r="AD84" s="33" t="s">
        <v>11</v>
      </c>
      <c r="AE84" s="33" t="s">
        <v>11</v>
      </c>
      <c r="AF84" s="33">
        <f t="shared" si="5"/>
        <v>23</v>
      </c>
      <c r="AG84" s="33">
        <f t="shared" si="6"/>
        <v>0</v>
      </c>
      <c r="AH84" s="33">
        <f t="shared" si="7"/>
        <v>0</v>
      </c>
      <c r="AI84" s="33">
        <f t="shared" si="8"/>
        <v>1</v>
      </c>
      <c r="AJ84" s="33">
        <v>10</v>
      </c>
      <c r="AK84" s="33">
        <f t="shared" si="9"/>
        <v>4</v>
      </c>
      <c r="AL84" s="58">
        <v>10</v>
      </c>
    </row>
    <row r="85" spans="1:38" ht="26.25" thickBot="1">
      <c r="A85" s="33">
        <v>12</v>
      </c>
      <c r="B85" s="40" t="s">
        <v>147</v>
      </c>
      <c r="C85" s="37" t="s">
        <v>148</v>
      </c>
      <c r="D85" s="33" t="s">
        <v>11</v>
      </c>
      <c r="E85" s="33" t="s">
        <v>11</v>
      </c>
      <c r="F85" s="33" t="s">
        <v>11</v>
      </c>
      <c r="G85" s="33" t="s">
        <v>11</v>
      </c>
      <c r="H85" s="33" t="s">
        <v>16</v>
      </c>
      <c r="I85" s="33" t="s">
        <v>11</v>
      </c>
      <c r="J85" s="33" t="s">
        <v>11</v>
      </c>
      <c r="K85" s="33" t="s">
        <v>11</v>
      </c>
      <c r="L85" s="33" t="s">
        <v>11</v>
      </c>
      <c r="M85" s="33" t="s">
        <v>11</v>
      </c>
      <c r="N85" s="33" t="s">
        <v>11</v>
      </c>
      <c r="O85" s="33" t="s">
        <v>16</v>
      </c>
      <c r="P85" s="33" t="s">
        <v>11</v>
      </c>
      <c r="Q85" s="33" t="s">
        <v>11</v>
      </c>
      <c r="R85" s="33" t="s">
        <v>11</v>
      </c>
      <c r="S85" s="33" t="s">
        <v>11</v>
      </c>
      <c r="T85" s="33" t="s">
        <v>11</v>
      </c>
      <c r="U85" s="57" t="s">
        <v>14</v>
      </c>
      <c r="V85" s="33" t="s">
        <v>16</v>
      </c>
      <c r="W85" s="33" t="s">
        <v>11</v>
      </c>
      <c r="X85" s="33" t="s">
        <v>11</v>
      </c>
      <c r="Y85" s="33" t="s">
        <v>12</v>
      </c>
      <c r="Z85" s="33" t="s">
        <v>11</v>
      </c>
      <c r="AA85" s="33" t="s">
        <v>11</v>
      </c>
      <c r="AB85" s="33" t="s">
        <v>11</v>
      </c>
      <c r="AC85" s="33" t="s">
        <v>16</v>
      </c>
      <c r="AD85" s="33" t="s">
        <v>11</v>
      </c>
      <c r="AE85" s="33" t="s">
        <v>11</v>
      </c>
      <c r="AF85" s="33">
        <f t="shared" si="5"/>
        <v>22</v>
      </c>
      <c r="AG85" s="33">
        <f t="shared" si="6"/>
        <v>1</v>
      </c>
      <c r="AH85" s="33">
        <f t="shared" si="7"/>
        <v>0</v>
      </c>
      <c r="AI85" s="33">
        <f t="shared" si="8"/>
        <v>1</v>
      </c>
      <c r="AJ85" s="33">
        <v>11</v>
      </c>
      <c r="AK85" s="33">
        <f t="shared" si="9"/>
        <v>4</v>
      </c>
      <c r="AL85" s="58">
        <v>11</v>
      </c>
    </row>
    <row r="86" spans="1:38" ht="26.25" thickBot="1">
      <c r="A86" s="33">
        <v>13</v>
      </c>
      <c r="B86" s="40" t="s">
        <v>149</v>
      </c>
      <c r="C86" s="37" t="s">
        <v>150</v>
      </c>
      <c r="D86" s="33" t="s">
        <v>11</v>
      </c>
      <c r="E86" s="33" t="s">
        <v>11</v>
      </c>
      <c r="F86" s="33" t="s">
        <v>11</v>
      </c>
      <c r="G86" s="33" t="s">
        <v>11</v>
      </c>
      <c r="H86" s="33" t="s">
        <v>16</v>
      </c>
      <c r="I86" s="33" t="s">
        <v>11</v>
      </c>
      <c r="J86" s="33" t="s">
        <v>11</v>
      </c>
      <c r="K86" s="33" t="s">
        <v>11</v>
      </c>
      <c r="L86" s="33" t="s">
        <v>11</v>
      </c>
      <c r="M86" s="33" t="s">
        <v>11</v>
      </c>
      <c r="N86" s="33" t="s">
        <v>11</v>
      </c>
      <c r="O86" s="33" t="s">
        <v>16</v>
      </c>
      <c r="P86" s="33" t="s">
        <v>11</v>
      </c>
      <c r="Q86" s="33" t="s">
        <v>11</v>
      </c>
      <c r="R86" s="33" t="s">
        <v>11</v>
      </c>
      <c r="S86" s="33" t="s">
        <v>11</v>
      </c>
      <c r="T86" s="33" t="s">
        <v>12</v>
      </c>
      <c r="U86" s="57" t="s">
        <v>14</v>
      </c>
      <c r="V86" s="33" t="s">
        <v>16</v>
      </c>
      <c r="W86" s="33" t="s">
        <v>11</v>
      </c>
      <c r="X86" s="33" t="s">
        <v>11</v>
      </c>
      <c r="Y86" s="33" t="s">
        <v>11</v>
      </c>
      <c r="Z86" s="33" t="s">
        <v>11</v>
      </c>
      <c r="AA86" s="33" t="s">
        <v>11</v>
      </c>
      <c r="AB86" s="33" t="s">
        <v>11</v>
      </c>
      <c r="AC86" s="33" t="s">
        <v>16</v>
      </c>
      <c r="AD86" s="33" t="s">
        <v>11</v>
      </c>
      <c r="AE86" s="33" t="s">
        <v>11</v>
      </c>
      <c r="AF86" s="33">
        <f t="shared" si="5"/>
        <v>22</v>
      </c>
      <c r="AG86" s="33">
        <f t="shared" si="6"/>
        <v>1</v>
      </c>
      <c r="AH86" s="33">
        <f t="shared" si="7"/>
        <v>0</v>
      </c>
      <c r="AI86" s="33">
        <f t="shared" si="8"/>
        <v>1</v>
      </c>
      <c r="AJ86" s="33">
        <v>12</v>
      </c>
      <c r="AK86" s="33">
        <f t="shared" si="9"/>
        <v>4</v>
      </c>
      <c r="AL86" s="58">
        <v>12</v>
      </c>
    </row>
    <row r="87" spans="1:38" ht="39" thickBot="1">
      <c r="A87" s="33">
        <v>14</v>
      </c>
      <c r="B87" s="40" t="s">
        <v>151</v>
      </c>
      <c r="C87" s="37" t="s">
        <v>152</v>
      </c>
      <c r="D87" s="33" t="s">
        <v>11</v>
      </c>
      <c r="E87" s="33" t="s">
        <v>11</v>
      </c>
      <c r="F87" s="33" t="s">
        <v>11</v>
      </c>
      <c r="G87" s="33" t="s">
        <v>11</v>
      </c>
      <c r="H87" s="33" t="s">
        <v>16</v>
      </c>
      <c r="I87" s="33" t="s">
        <v>11</v>
      </c>
      <c r="J87" s="33" t="s">
        <v>11</v>
      </c>
      <c r="K87" s="33" t="s">
        <v>11</v>
      </c>
      <c r="L87" s="33" t="s">
        <v>11</v>
      </c>
      <c r="M87" s="33" t="s">
        <v>11</v>
      </c>
      <c r="N87" s="33" t="s">
        <v>11</v>
      </c>
      <c r="O87" s="33" t="s">
        <v>16</v>
      </c>
      <c r="P87" s="33" t="s">
        <v>11</v>
      </c>
      <c r="Q87" s="33" t="s">
        <v>12</v>
      </c>
      <c r="R87" s="33" t="s">
        <v>11</v>
      </c>
      <c r="S87" s="33" t="s">
        <v>11</v>
      </c>
      <c r="T87" s="33" t="s">
        <v>11</v>
      </c>
      <c r="U87" s="57" t="s">
        <v>14</v>
      </c>
      <c r="V87" s="33" t="s">
        <v>16</v>
      </c>
      <c r="W87" s="33" t="s">
        <v>11</v>
      </c>
      <c r="X87" s="33" t="s">
        <v>11</v>
      </c>
      <c r="Y87" s="33" t="s">
        <v>11</v>
      </c>
      <c r="Z87" s="33" t="s">
        <v>11</v>
      </c>
      <c r="AA87" s="33" t="s">
        <v>11</v>
      </c>
      <c r="AB87" s="33" t="s">
        <v>11</v>
      </c>
      <c r="AC87" s="33" t="s">
        <v>16</v>
      </c>
      <c r="AD87" s="33" t="s">
        <v>11</v>
      </c>
      <c r="AE87" s="33" t="s">
        <v>11</v>
      </c>
      <c r="AF87" s="33">
        <f t="shared" si="5"/>
        <v>22</v>
      </c>
      <c r="AG87" s="33">
        <f t="shared" si="6"/>
        <v>1</v>
      </c>
      <c r="AH87" s="33">
        <f t="shared" si="7"/>
        <v>0</v>
      </c>
      <c r="AI87" s="33">
        <f t="shared" si="8"/>
        <v>1</v>
      </c>
      <c r="AJ87" s="33">
        <v>13</v>
      </c>
      <c r="AK87" s="33">
        <f t="shared" si="9"/>
        <v>4</v>
      </c>
      <c r="AL87" s="58">
        <v>13</v>
      </c>
    </row>
    <row r="88" spans="1:38" ht="26.25" thickBot="1">
      <c r="A88" s="33">
        <v>15</v>
      </c>
      <c r="B88" s="40" t="s">
        <v>153</v>
      </c>
      <c r="C88" s="37" t="s">
        <v>154</v>
      </c>
      <c r="D88" s="33" t="s">
        <v>11</v>
      </c>
      <c r="E88" s="33" t="s">
        <v>11</v>
      </c>
      <c r="F88" s="33" t="s">
        <v>11</v>
      </c>
      <c r="G88" s="33" t="s">
        <v>11</v>
      </c>
      <c r="H88" s="33" t="s">
        <v>16</v>
      </c>
      <c r="I88" s="33" t="s">
        <v>11</v>
      </c>
      <c r="J88" s="33" t="s">
        <v>11</v>
      </c>
      <c r="K88" s="33" t="s">
        <v>11</v>
      </c>
      <c r="L88" s="33" t="s">
        <v>11</v>
      </c>
      <c r="M88" s="33" t="s">
        <v>11</v>
      </c>
      <c r="N88" s="33" t="s">
        <v>11</v>
      </c>
      <c r="O88" s="33" t="s">
        <v>16</v>
      </c>
      <c r="P88" s="33" t="s">
        <v>11</v>
      </c>
      <c r="Q88" s="33" t="s">
        <v>11</v>
      </c>
      <c r="R88" s="33" t="s">
        <v>11</v>
      </c>
      <c r="S88" s="33" t="s">
        <v>11</v>
      </c>
      <c r="T88" s="33" t="s">
        <v>11</v>
      </c>
      <c r="U88" s="57" t="s">
        <v>14</v>
      </c>
      <c r="V88" s="33" t="s">
        <v>16</v>
      </c>
      <c r="W88" s="33" t="s">
        <v>11</v>
      </c>
      <c r="X88" s="33" t="s">
        <v>11</v>
      </c>
      <c r="Y88" s="33" t="s">
        <v>11</v>
      </c>
      <c r="Z88" s="33" t="s">
        <v>11</v>
      </c>
      <c r="AA88" s="33" t="s">
        <v>11</v>
      </c>
      <c r="AB88" s="33" t="s">
        <v>11</v>
      </c>
      <c r="AC88" s="33" t="s">
        <v>16</v>
      </c>
      <c r="AD88" s="33" t="s">
        <v>11</v>
      </c>
      <c r="AE88" s="33" t="s">
        <v>11</v>
      </c>
      <c r="AF88" s="33">
        <f t="shared" si="5"/>
        <v>23</v>
      </c>
      <c r="AG88" s="33">
        <f t="shared" si="6"/>
        <v>0</v>
      </c>
      <c r="AH88" s="33">
        <f t="shared" si="7"/>
        <v>0</v>
      </c>
      <c r="AI88" s="33">
        <f t="shared" si="8"/>
        <v>1</v>
      </c>
      <c r="AJ88" s="33">
        <v>14</v>
      </c>
      <c r="AK88" s="33">
        <f t="shared" si="9"/>
        <v>4</v>
      </c>
      <c r="AL88" s="58">
        <v>14</v>
      </c>
    </row>
    <row r="89" spans="1:38" ht="51.75" thickBot="1">
      <c r="A89" s="33">
        <v>16</v>
      </c>
      <c r="B89" s="40" t="s">
        <v>155</v>
      </c>
      <c r="C89" s="37" t="s">
        <v>156</v>
      </c>
      <c r="D89" s="33" t="s">
        <v>11</v>
      </c>
      <c r="E89" s="33" t="s">
        <v>11</v>
      </c>
      <c r="F89" s="33" t="s">
        <v>11</v>
      </c>
      <c r="G89" s="33" t="s">
        <v>11</v>
      </c>
      <c r="H89" s="33" t="s">
        <v>16</v>
      </c>
      <c r="I89" s="33" t="s">
        <v>11</v>
      </c>
      <c r="J89" s="33" t="s">
        <v>11</v>
      </c>
      <c r="K89" s="33" t="s">
        <v>12</v>
      </c>
      <c r="L89" s="33" t="s">
        <v>11</v>
      </c>
      <c r="M89" s="33" t="s">
        <v>11</v>
      </c>
      <c r="N89" s="33" t="s">
        <v>11</v>
      </c>
      <c r="O89" s="33" t="s">
        <v>16</v>
      </c>
      <c r="P89" s="33" t="s">
        <v>11</v>
      </c>
      <c r="Q89" s="33" t="s">
        <v>11</v>
      </c>
      <c r="R89" s="33" t="s">
        <v>11</v>
      </c>
      <c r="S89" s="33" t="s">
        <v>11</v>
      </c>
      <c r="T89" s="33" t="s">
        <v>11</v>
      </c>
      <c r="U89" s="57" t="s">
        <v>14</v>
      </c>
      <c r="V89" s="33" t="s">
        <v>16</v>
      </c>
      <c r="W89" s="33" t="s">
        <v>11</v>
      </c>
      <c r="X89" s="33" t="s">
        <v>11</v>
      </c>
      <c r="Y89" s="33" t="s">
        <v>11</v>
      </c>
      <c r="Z89" s="33" t="s">
        <v>11</v>
      </c>
      <c r="AA89" s="33" t="s">
        <v>11</v>
      </c>
      <c r="AB89" s="33" t="s">
        <v>11</v>
      </c>
      <c r="AC89" s="33" t="s">
        <v>16</v>
      </c>
      <c r="AD89" s="33" t="s">
        <v>11</v>
      </c>
      <c r="AE89" s="33" t="s">
        <v>11</v>
      </c>
      <c r="AF89" s="33">
        <f t="shared" si="5"/>
        <v>22</v>
      </c>
      <c r="AG89" s="33">
        <f t="shared" si="6"/>
        <v>1</v>
      </c>
      <c r="AH89" s="33">
        <f t="shared" si="7"/>
        <v>0</v>
      </c>
      <c r="AI89" s="33">
        <f t="shared" si="8"/>
        <v>1</v>
      </c>
      <c r="AJ89" s="33">
        <v>15</v>
      </c>
      <c r="AK89" s="33">
        <f t="shared" si="9"/>
        <v>4</v>
      </c>
      <c r="AL89" s="58">
        <v>15</v>
      </c>
    </row>
    <row r="90" spans="1:38" ht="39" thickBot="1">
      <c r="A90" s="33">
        <v>17</v>
      </c>
      <c r="B90" s="40" t="s">
        <v>157</v>
      </c>
      <c r="C90" s="37" t="s">
        <v>158</v>
      </c>
      <c r="D90" s="33" t="s">
        <v>11</v>
      </c>
      <c r="E90" s="33" t="s">
        <v>11</v>
      </c>
      <c r="F90" s="33" t="s">
        <v>11</v>
      </c>
      <c r="G90" s="33" t="s">
        <v>11</v>
      </c>
      <c r="H90" s="33" t="s">
        <v>16</v>
      </c>
      <c r="I90" s="33" t="s">
        <v>12</v>
      </c>
      <c r="J90" s="33" t="s">
        <v>11</v>
      </c>
      <c r="K90" s="33" t="s">
        <v>11</v>
      </c>
      <c r="L90" s="33" t="s">
        <v>11</v>
      </c>
      <c r="M90" s="33" t="s">
        <v>11</v>
      </c>
      <c r="N90" s="33" t="s">
        <v>11</v>
      </c>
      <c r="O90" s="33" t="s">
        <v>16</v>
      </c>
      <c r="P90" s="33" t="s">
        <v>11</v>
      </c>
      <c r="Q90" s="33" t="s">
        <v>11</v>
      </c>
      <c r="R90" s="33" t="s">
        <v>11</v>
      </c>
      <c r="S90" s="33" t="s">
        <v>11</v>
      </c>
      <c r="T90" s="33" t="s">
        <v>11</v>
      </c>
      <c r="U90" s="57" t="s">
        <v>14</v>
      </c>
      <c r="V90" s="33" t="s">
        <v>16</v>
      </c>
      <c r="W90" s="33" t="s">
        <v>11</v>
      </c>
      <c r="X90" s="33" t="s">
        <v>11</v>
      </c>
      <c r="Y90" s="33" t="s">
        <v>11</v>
      </c>
      <c r="Z90" s="33" t="s">
        <v>11</v>
      </c>
      <c r="AA90" s="33" t="s">
        <v>11</v>
      </c>
      <c r="AB90" s="33" t="s">
        <v>11</v>
      </c>
      <c r="AC90" s="33" t="s">
        <v>16</v>
      </c>
      <c r="AD90" s="33" t="s">
        <v>11</v>
      </c>
      <c r="AE90" s="33" t="s">
        <v>11</v>
      </c>
      <c r="AF90" s="33">
        <f t="shared" si="5"/>
        <v>22</v>
      </c>
      <c r="AG90" s="33">
        <f t="shared" si="6"/>
        <v>1</v>
      </c>
      <c r="AH90" s="33">
        <f t="shared" si="7"/>
        <v>0</v>
      </c>
      <c r="AI90" s="33">
        <f t="shared" si="8"/>
        <v>1</v>
      </c>
      <c r="AJ90" s="33">
        <v>16</v>
      </c>
      <c r="AK90" s="33">
        <f t="shared" si="9"/>
        <v>4</v>
      </c>
      <c r="AL90" s="58">
        <v>16</v>
      </c>
    </row>
    <row r="91" spans="1:38" ht="39" thickBot="1">
      <c r="A91" s="33">
        <v>18</v>
      </c>
      <c r="B91" s="40" t="s">
        <v>159</v>
      </c>
      <c r="C91" s="37" t="s">
        <v>160</v>
      </c>
      <c r="D91" s="33" t="s">
        <v>11</v>
      </c>
      <c r="E91" s="33" t="s">
        <v>11</v>
      </c>
      <c r="F91" s="33" t="s">
        <v>11</v>
      </c>
      <c r="G91" s="33" t="s">
        <v>11</v>
      </c>
      <c r="H91" s="33" t="s">
        <v>16</v>
      </c>
      <c r="I91" s="33" t="s">
        <v>11</v>
      </c>
      <c r="J91" s="33" t="s">
        <v>11</v>
      </c>
      <c r="K91" s="33" t="s">
        <v>11</v>
      </c>
      <c r="L91" s="33" t="s">
        <v>11</v>
      </c>
      <c r="M91" s="33" t="s">
        <v>11</v>
      </c>
      <c r="N91" s="33" t="s">
        <v>11</v>
      </c>
      <c r="O91" s="33" t="s">
        <v>16</v>
      </c>
      <c r="P91" s="33" t="s">
        <v>11</v>
      </c>
      <c r="Q91" s="33" t="s">
        <v>11</v>
      </c>
      <c r="R91" s="33" t="s">
        <v>11</v>
      </c>
      <c r="S91" s="33" t="s">
        <v>11</v>
      </c>
      <c r="T91" s="33" t="s">
        <v>11</v>
      </c>
      <c r="U91" s="57" t="s">
        <v>14</v>
      </c>
      <c r="V91" s="33" t="s">
        <v>16</v>
      </c>
      <c r="W91" s="33" t="s">
        <v>11</v>
      </c>
      <c r="X91" s="33" t="s">
        <v>11</v>
      </c>
      <c r="Y91" s="33" t="s">
        <v>11</v>
      </c>
      <c r="Z91" s="33" t="s">
        <v>11</v>
      </c>
      <c r="AA91" s="33" t="s">
        <v>11</v>
      </c>
      <c r="AB91" s="33" t="s">
        <v>11</v>
      </c>
      <c r="AC91" s="33" t="s">
        <v>16</v>
      </c>
      <c r="AD91" s="33" t="s">
        <v>11</v>
      </c>
      <c r="AE91" s="33" t="s">
        <v>11</v>
      </c>
      <c r="AF91" s="33">
        <f t="shared" si="5"/>
        <v>23</v>
      </c>
      <c r="AG91" s="33">
        <f t="shared" si="6"/>
        <v>0</v>
      </c>
      <c r="AH91" s="33">
        <f t="shared" si="7"/>
        <v>0</v>
      </c>
      <c r="AI91" s="33">
        <f t="shared" si="8"/>
        <v>1</v>
      </c>
      <c r="AJ91" s="33">
        <v>17</v>
      </c>
      <c r="AK91" s="33">
        <f t="shared" si="9"/>
        <v>4</v>
      </c>
      <c r="AL91" s="58">
        <v>17</v>
      </c>
    </row>
    <row r="92" spans="1:38" ht="15.75" thickBot="1">
      <c r="A92" s="33">
        <v>19</v>
      </c>
      <c r="B92" s="40" t="s">
        <v>161</v>
      </c>
      <c r="C92" s="37" t="s">
        <v>162</v>
      </c>
      <c r="D92" s="33" t="s">
        <v>11</v>
      </c>
      <c r="E92" s="33" t="s">
        <v>11</v>
      </c>
      <c r="F92" s="33" t="s">
        <v>11</v>
      </c>
      <c r="G92" s="33" t="s">
        <v>12</v>
      </c>
      <c r="H92" s="33" t="s">
        <v>16</v>
      </c>
      <c r="I92" s="33" t="s">
        <v>11</v>
      </c>
      <c r="J92" s="33" t="s">
        <v>11</v>
      </c>
      <c r="K92" s="33" t="s">
        <v>11</v>
      </c>
      <c r="L92" s="33" t="s">
        <v>11</v>
      </c>
      <c r="M92" s="33" t="s">
        <v>11</v>
      </c>
      <c r="N92" s="33" t="s">
        <v>11</v>
      </c>
      <c r="O92" s="33" t="s">
        <v>16</v>
      </c>
      <c r="P92" s="33" t="s">
        <v>11</v>
      </c>
      <c r="Q92" s="33" t="s">
        <v>11</v>
      </c>
      <c r="R92" s="33" t="s">
        <v>11</v>
      </c>
      <c r="S92" s="33" t="s">
        <v>11</v>
      </c>
      <c r="T92" s="33" t="s">
        <v>11</v>
      </c>
      <c r="U92" s="57" t="s">
        <v>14</v>
      </c>
      <c r="V92" s="33" t="s">
        <v>16</v>
      </c>
      <c r="W92" s="33" t="s">
        <v>11</v>
      </c>
      <c r="X92" s="33" t="s">
        <v>11</v>
      </c>
      <c r="Y92" s="33" t="s">
        <v>11</v>
      </c>
      <c r="Z92" s="33" t="s">
        <v>11</v>
      </c>
      <c r="AA92" s="33" t="s">
        <v>11</v>
      </c>
      <c r="AB92" s="33" t="s">
        <v>11</v>
      </c>
      <c r="AC92" s="33" t="s">
        <v>16</v>
      </c>
      <c r="AD92" s="33" t="s">
        <v>11</v>
      </c>
      <c r="AE92" s="33" t="s">
        <v>11</v>
      </c>
      <c r="AF92" s="33">
        <f t="shared" si="5"/>
        <v>22</v>
      </c>
      <c r="AG92" s="33">
        <f t="shared" si="6"/>
        <v>1</v>
      </c>
      <c r="AH92" s="33">
        <f t="shared" si="7"/>
        <v>0</v>
      </c>
      <c r="AI92" s="33">
        <f t="shared" si="8"/>
        <v>1</v>
      </c>
      <c r="AJ92" s="33">
        <v>18</v>
      </c>
      <c r="AK92" s="33">
        <f t="shared" si="9"/>
        <v>4</v>
      </c>
      <c r="AL92" s="58">
        <v>18</v>
      </c>
    </row>
    <row r="93" spans="1:38" ht="15.75" thickBot="1">
      <c r="A93" s="33">
        <v>20</v>
      </c>
      <c r="B93" s="40" t="s">
        <v>163</v>
      </c>
      <c r="C93" s="37" t="s">
        <v>164</v>
      </c>
      <c r="D93" s="33" t="s">
        <v>11</v>
      </c>
      <c r="E93" s="33" t="s">
        <v>11</v>
      </c>
      <c r="F93" s="33" t="s">
        <v>12</v>
      </c>
      <c r="G93" s="33" t="s">
        <v>11</v>
      </c>
      <c r="H93" s="33" t="s">
        <v>16</v>
      </c>
      <c r="I93" s="33" t="s">
        <v>11</v>
      </c>
      <c r="J93" s="33" t="s">
        <v>11</v>
      </c>
      <c r="K93" s="33" t="s">
        <v>11</v>
      </c>
      <c r="L93" s="33" t="s">
        <v>11</v>
      </c>
      <c r="M93" s="33" t="s">
        <v>11</v>
      </c>
      <c r="N93" s="33" t="s">
        <v>11</v>
      </c>
      <c r="O93" s="33" t="s">
        <v>16</v>
      </c>
      <c r="P93" s="33" t="s">
        <v>11</v>
      </c>
      <c r="Q93" s="33" t="s">
        <v>11</v>
      </c>
      <c r="R93" s="33" t="s">
        <v>11</v>
      </c>
      <c r="S93" s="33" t="s">
        <v>11</v>
      </c>
      <c r="T93" s="33" t="s">
        <v>11</v>
      </c>
      <c r="U93" s="57" t="s">
        <v>14</v>
      </c>
      <c r="V93" s="33" t="s">
        <v>16</v>
      </c>
      <c r="W93" s="33" t="s">
        <v>11</v>
      </c>
      <c r="X93" s="33" t="s">
        <v>11</v>
      </c>
      <c r="Y93" s="33" t="s">
        <v>11</v>
      </c>
      <c r="Z93" s="33" t="s">
        <v>11</v>
      </c>
      <c r="AA93" s="33" t="s">
        <v>11</v>
      </c>
      <c r="AB93" s="33" t="s">
        <v>11</v>
      </c>
      <c r="AC93" s="33" t="s">
        <v>16</v>
      </c>
      <c r="AD93" s="33" t="s">
        <v>11</v>
      </c>
      <c r="AE93" s="33" t="s">
        <v>11</v>
      </c>
      <c r="AF93" s="33">
        <f t="shared" si="5"/>
        <v>22</v>
      </c>
      <c r="AG93" s="33">
        <f t="shared" si="6"/>
        <v>1</v>
      </c>
      <c r="AH93" s="33">
        <f t="shared" si="7"/>
        <v>0</v>
      </c>
      <c r="AI93" s="33">
        <f t="shared" si="8"/>
        <v>1</v>
      </c>
      <c r="AJ93" s="33">
        <v>19</v>
      </c>
      <c r="AK93" s="33">
        <f t="shared" si="9"/>
        <v>4</v>
      </c>
      <c r="AL93" s="58">
        <v>19</v>
      </c>
    </row>
    <row r="94" spans="1:38" ht="39" thickBot="1">
      <c r="A94" s="33">
        <v>21</v>
      </c>
      <c r="B94" s="40" t="s">
        <v>165</v>
      </c>
      <c r="C94" s="37" t="s">
        <v>166</v>
      </c>
      <c r="D94" s="33" t="s">
        <v>12</v>
      </c>
      <c r="E94" s="33" t="s">
        <v>12</v>
      </c>
      <c r="F94" s="33" t="s">
        <v>11</v>
      </c>
      <c r="G94" s="33" t="s">
        <v>11</v>
      </c>
      <c r="H94" s="33" t="s">
        <v>16</v>
      </c>
      <c r="I94" s="33" t="s">
        <v>11</v>
      </c>
      <c r="J94" s="33" t="s">
        <v>11</v>
      </c>
      <c r="K94" s="33" t="s">
        <v>11</v>
      </c>
      <c r="L94" s="33" t="s">
        <v>11</v>
      </c>
      <c r="M94" s="33" t="s">
        <v>11</v>
      </c>
      <c r="N94" s="33" t="s">
        <v>11</v>
      </c>
      <c r="O94" s="33" t="s">
        <v>16</v>
      </c>
      <c r="P94" s="33" t="s">
        <v>11</v>
      </c>
      <c r="Q94" s="33" t="s">
        <v>11</v>
      </c>
      <c r="R94" s="33" t="s">
        <v>11</v>
      </c>
      <c r="S94" s="33" t="s">
        <v>11</v>
      </c>
      <c r="T94" s="33" t="s">
        <v>11</v>
      </c>
      <c r="U94" s="57" t="s">
        <v>14</v>
      </c>
      <c r="V94" s="33" t="s">
        <v>16</v>
      </c>
      <c r="W94" s="33" t="s">
        <v>11</v>
      </c>
      <c r="X94" s="33" t="s">
        <v>11</v>
      </c>
      <c r="Y94" s="33" t="s">
        <v>11</v>
      </c>
      <c r="Z94" s="33" t="s">
        <v>11</v>
      </c>
      <c r="AA94" s="33" t="s">
        <v>11</v>
      </c>
      <c r="AB94" s="33" t="s">
        <v>11</v>
      </c>
      <c r="AC94" s="33" t="s">
        <v>16</v>
      </c>
      <c r="AD94" s="33" t="s">
        <v>11</v>
      </c>
      <c r="AE94" s="33" t="s">
        <v>11</v>
      </c>
      <c r="AF94" s="33">
        <f t="shared" si="5"/>
        <v>21</v>
      </c>
      <c r="AG94" s="33">
        <f t="shared" si="6"/>
        <v>2</v>
      </c>
      <c r="AH94" s="33">
        <f t="shared" si="7"/>
        <v>0</v>
      </c>
      <c r="AI94" s="33">
        <f t="shared" si="8"/>
        <v>1</v>
      </c>
      <c r="AJ94" s="33">
        <v>20</v>
      </c>
      <c r="AK94" s="33">
        <f t="shared" si="9"/>
        <v>4</v>
      </c>
      <c r="AL94" s="58">
        <v>20</v>
      </c>
    </row>
    <row r="95" spans="1:38" ht="51.75" thickBot="1">
      <c r="A95" s="33">
        <v>22</v>
      </c>
      <c r="B95" s="40" t="s">
        <v>167</v>
      </c>
      <c r="C95" s="37" t="s">
        <v>168</v>
      </c>
      <c r="D95" s="33" t="s">
        <v>11</v>
      </c>
      <c r="E95" s="33" t="s">
        <v>11</v>
      </c>
      <c r="F95" s="33" t="s">
        <v>12</v>
      </c>
      <c r="G95" s="33" t="s">
        <v>11</v>
      </c>
      <c r="H95" s="33" t="s">
        <v>16</v>
      </c>
      <c r="I95" s="33" t="s">
        <v>11</v>
      </c>
      <c r="J95" s="33" t="s">
        <v>11</v>
      </c>
      <c r="K95" s="33" t="s">
        <v>12</v>
      </c>
      <c r="L95" s="33" t="s">
        <v>11</v>
      </c>
      <c r="M95" s="33" t="s">
        <v>11</v>
      </c>
      <c r="N95" s="33" t="s">
        <v>11</v>
      </c>
      <c r="O95" s="33" t="s">
        <v>16</v>
      </c>
      <c r="P95" s="33" t="s">
        <v>11</v>
      </c>
      <c r="Q95" s="33" t="s">
        <v>11</v>
      </c>
      <c r="R95" s="33" t="s">
        <v>11</v>
      </c>
      <c r="S95" s="33" t="s">
        <v>11</v>
      </c>
      <c r="T95" s="33" t="s">
        <v>11</v>
      </c>
      <c r="U95" s="57" t="s">
        <v>14</v>
      </c>
      <c r="V95" s="33" t="s">
        <v>16</v>
      </c>
      <c r="W95" s="33" t="s">
        <v>11</v>
      </c>
      <c r="X95" s="33" t="s">
        <v>11</v>
      </c>
      <c r="Y95" s="33" t="s">
        <v>11</v>
      </c>
      <c r="Z95" s="33" t="s">
        <v>11</v>
      </c>
      <c r="AA95" s="33" t="s">
        <v>11</v>
      </c>
      <c r="AB95" s="33" t="s">
        <v>11</v>
      </c>
      <c r="AC95" s="33" t="s">
        <v>16</v>
      </c>
      <c r="AD95" s="33" t="s">
        <v>11</v>
      </c>
      <c r="AE95" s="33" t="s">
        <v>11</v>
      </c>
      <c r="AF95" s="33">
        <f t="shared" si="5"/>
        <v>21</v>
      </c>
      <c r="AG95" s="33">
        <f t="shared" si="6"/>
        <v>2</v>
      </c>
      <c r="AH95" s="33">
        <f t="shared" si="7"/>
        <v>0</v>
      </c>
      <c r="AI95" s="33">
        <f t="shared" si="8"/>
        <v>1</v>
      </c>
      <c r="AJ95" s="33">
        <v>21</v>
      </c>
      <c r="AK95" s="33">
        <f t="shared" si="9"/>
        <v>4</v>
      </c>
      <c r="AL95" s="58">
        <v>21</v>
      </c>
    </row>
    <row r="96" spans="1:38" ht="26.25" thickBot="1">
      <c r="A96" s="33">
        <v>23</v>
      </c>
      <c r="B96" s="40" t="s">
        <v>169</v>
      </c>
      <c r="C96" s="37" t="s">
        <v>170</v>
      </c>
      <c r="D96" s="33" t="s">
        <v>11</v>
      </c>
      <c r="E96" s="33" t="s">
        <v>11</v>
      </c>
      <c r="F96" s="33" t="s">
        <v>11</v>
      </c>
      <c r="G96" s="33" t="s">
        <v>11</v>
      </c>
      <c r="H96" s="33" t="s">
        <v>16</v>
      </c>
      <c r="I96" s="33" t="s">
        <v>11</v>
      </c>
      <c r="J96" s="33" t="s">
        <v>11</v>
      </c>
      <c r="K96" s="33" t="s">
        <v>11</v>
      </c>
      <c r="L96" s="33" t="s">
        <v>11</v>
      </c>
      <c r="M96" s="33" t="s">
        <v>11</v>
      </c>
      <c r="N96" s="33" t="s">
        <v>11</v>
      </c>
      <c r="O96" s="33" t="s">
        <v>16</v>
      </c>
      <c r="P96" s="33" t="s">
        <v>11</v>
      </c>
      <c r="Q96" s="33" t="s">
        <v>12</v>
      </c>
      <c r="R96" s="33" t="s">
        <v>11</v>
      </c>
      <c r="S96" s="33" t="s">
        <v>11</v>
      </c>
      <c r="T96" s="33" t="s">
        <v>11</v>
      </c>
      <c r="U96" s="57" t="s">
        <v>14</v>
      </c>
      <c r="V96" s="33" t="s">
        <v>16</v>
      </c>
      <c r="W96" s="33" t="s">
        <v>11</v>
      </c>
      <c r="X96" s="33" t="s">
        <v>11</v>
      </c>
      <c r="Y96" s="33" t="s">
        <v>12</v>
      </c>
      <c r="Z96" s="33" t="s">
        <v>11</v>
      </c>
      <c r="AA96" s="33" t="s">
        <v>11</v>
      </c>
      <c r="AB96" s="33" t="s">
        <v>11</v>
      </c>
      <c r="AC96" s="33" t="s">
        <v>16</v>
      </c>
      <c r="AD96" s="33" t="s">
        <v>11</v>
      </c>
      <c r="AE96" s="33" t="s">
        <v>11</v>
      </c>
      <c r="AF96" s="33">
        <f t="shared" si="5"/>
        <v>21</v>
      </c>
      <c r="AG96" s="33">
        <f t="shared" si="6"/>
        <v>2</v>
      </c>
      <c r="AH96" s="33">
        <f t="shared" si="7"/>
        <v>0</v>
      </c>
      <c r="AI96" s="33">
        <f t="shared" si="8"/>
        <v>1</v>
      </c>
      <c r="AJ96" s="33">
        <v>22</v>
      </c>
      <c r="AK96" s="33">
        <f t="shared" si="9"/>
        <v>4</v>
      </c>
      <c r="AL96" s="58">
        <v>22</v>
      </c>
    </row>
    <row r="97" spans="1:38" ht="39" thickBot="1">
      <c r="A97" s="33">
        <v>24</v>
      </c>
      <c r="B97" s="40" t="s">
        <v>171</v>
      </c>
      <c r="C97" s="37" t="s">
        <v>172</v>
      </c>
      <c r="D97" s="33" t="s">
        <v>11</v>
      </c>
      <c r="E97" s="33" t="s">
        <v>11</v>
      </c>
      <c r="F97" s="33" t="s">
        <v>11</v>
      </c>
      <c r="G97" s="33" t="s">
        <v>11</v>
      </c>
      <c r="H97" s="33" t="s">
        <v>16</v>
      </c>
      <c r="I97" s="33" t="s">
        <v>11</v>
      </c>
      <c r="J97" s="33" t="s">
        <v>11</v>
      </c>
      <c r="K97" s="33" t="s">
        <v>11</v>
      </c>
      <c r="L97" s="33" t="s">
        <v>11</v>
      </c>
      <c r="M97" s="33" t="s">
        <v>11</v>
      </c>
      <c r="N97" s="33" t="s">
        <v>11</v>
      </c>
      <c r="O97" s="33" t="s">
        <v>16</v>
      </c>
      <c r="P97" s="33" t="s">
        <v>11</v>
      </c>
      <c r="Q97" s="33" t="s">
        <v>11</v>
      </c>
      <c r="R97" s="33" t="s">
        <v>11</v>
      </c>
      <c r="S97" s="33" t="s">
        <v>11</v>
      </c>
      <c r="T97" s="33" t="s">
        <v>11</v>
      </c>
      <c r="U97" s="57" t="s">
        <v>14</v>
      </c>
      <c r="V97" s="33" t="s">
        <v>16</v>
      </c>
      <c r="W97" s="33" t="s">
        <v>11</v>
      </c>
      <c r="X97" s="33" t="s">
        <v>11</v>
      </c>
      <c r="Y97" s="33" t="s">
        <v>11</v>
      </c>
      <c r="Z97" s="33" t="s">
        <v>11</v>
      </c>
      <c r="AA97" s="33" t="s">
        <v>11</v>
      </c>
      <c r="AB97" s="33" t="s">
        <v>11</v>
      </c>
      <c r="AC97" s="33" t="s">
        <v>16</v>
      </c>
      <c r="AD97" s="33" t="s">
        <v>11</v>
      </c>
      <c r="AE97" s="33" t="s">
        <v>11</v>
      </c>
      <c r="AF97" s="33">
        <f t="shared" si="5"/>
        <v>23</v>
      </c>
      <c r="AG97" s="33">
        <f t="shared" si="6"/>
        <v>0</v>
      </c>
      <c r="AH97" s="33">
        <f t="shared" si="7"/>
        <v>0</v>
      </c>
      <c r="AI97" s="33">
        <f t="shared" si="8"/>
        <v>1</v>
      </c>
      <c r="AJ97" s="33">
        <v>23</v>
      </c>
      <c r="AK97" s="33">
        <f t="shared" si="9"/>
        <v>4</v>
      </c>
      <c r="AL97" s="58">
        <v>23</v>
      </c>
    </row>
    <row r="98" spans="1:38" ht="39" thickBot="1">
      <c r="A98" s="33">
        <v>25</v>
      </c>
      <c r="B98" s="40" t="s">
        <v>173</v>
      </c>
      <c r="C98" s="37" t="s">
        <v>174</v>
      </c>
      <c r="D98" s="33" t="s">
        <v>11</v>
      </c>
      <c r="E98" s="33" t="s">
        <v>11</v>
      </c>
      <c r="F98" s="33" t="s">
        <v>11</v>
      </c>
      <c r="G98" s="33" t="s">
        <v>11</v>
      </c>
      <c r="H98" s="33" t="s">
        <v>16</v>
      </c>
      <c r="I98" s="33" t="s">
        <v>11</v>
      </c>
      <c r="J98" s="33" t="s">
        <v>11</v>
      </c>
      <c r="K98" s="33" t="s">
        <v>11</v>
      </c>
      <c r="L98" s="33" t="s">
        <v>11</v>
      </c>
      <c r="M98" s="33" t="s">
        <v>11</v>
      </c>
      <c r="N98" s="33" t="s">
        <v>11</v>
      </c>
      <c r="O98" s="33" t="s">
        <v>16</v>
      </c>
      <c r="P98" s="33" t="s">
        <v>11</v>
      </c>
      <c r="Q98" s="33" t="s">
        <v>11</v>
      </c>
      <c r="R98" s="33" t="s">
        <v>11</v>
      </c>
      <c r="S98" s="33" t="s">
        <v>11</v>
      </c>
      <c r="T98" s="33" t="s">
        <v>11</v>
      </c>
      <c r="U98" s="57" t="s">
        <v>14</v>
      </c>
      <c r="V98" s="33" t="s">
        <v>16</v>
      </c>
      <c r="W98" s="33" t="s">
        <v>11</v>
      </c>
      <c r="X98" s="33" t="s">
        <v>11</v>
      </c>
      <c r="Y98" s="33" t="s">
        <v>11</v>
      </c>
      <c r="Z98" s="33" t="s">
        <v>11</v>
      </c>
      <c r="AA98" s="33" t="s">
        <v>11</v>
      </c>
      <c r="AB98" s="33" t="s">
        <v>11</v>
      </c>
      <c r="AC98" s="33" t="s">
        <v>16</v>
      </c>
      <c r="AD98" s="33" t="s">
        <v>11</v>
      </c>
      <c r="AE98" s="33" t="s">
        <v>12</v>
      </c>
      <c r="AF98" s="33">
        <f t="shared" si="5"/>
        <v>22</v>
      </c>
      <c r="AG98" s="33">
        <f t="shared" si="6"/>
        <v>1</v>
      </c>
      <c r="AH98" s="33">
        <f t="shared" si="7"/>
        <v>0</v>
      </c>
      <c r="AI98" s="33">
        <f t="shared" si="8"/>
        <v>1</v>
      </c>
      <c r="AJ98" s="33">
        <v>24</v>
      </c>
      <c r="AK98" s="33">
        <f t="shared" si="9"/>
        <v>4</v>
      </c>
      <c r="AL98" s="58">
        <v>24</v>
      </c>
    </row>
    <row r="99" spans="1:38" ht="26.25" thickBot="1">
      <c r="A99" s="33">
        <v>26</v>
      </c>
      <c r="B99" s="40" t="s">
        <v>175</v>
      </c>
      <c r="C99" s="37" t="s">
        <v>176</v>
      </c>
      <c r="D99" s="33" t="s">
        <v>11</v>
      </c>
      <c r="E99" s="33" t="s">
        <v>11</v>
      </c>
      <c r="F99" s="33" t="s">
        <v>11</v>
      </c>
      <c r="G99" s="33" t="s">
        <v>11</v>
      </c>
      <c r="H99" s="33" t="s">
        <v>16</v>
      </c>
      <c r="I99" s="33" t="s">
        <v>11</v>
      </c>
      <c r="J99" s="33" t="s">
        <v>11</v>
      </c>
      <c r="K99" s="33" t="s">
        <v>11</v>
      </c>
      <c r="L99" s="33" t="s">
        <v>11</v>
      </c>
      <c r="M99" s="33" t="s">
        <v>11</v>
      </c>
      <c r="N99" s="33" t="s">
        <v>11</v>
      </c>
      <c r="O99" s="33" t="s">
        <v>16</v>
      </c>
      <c r="P99" s="33" t="s">
        <v>11</v>
      </c>
      <c r="Q99" s="33" t="s">
        <v>11</v>
      </c>
      <c r="R99" s="33" t="s">
        <v>11</v>
      </c>
      <c r="S99" s="33" t="s">
        <v>11</v>
      </c>
      <c r="T99" s="33" t="s">
        <v>11</v>
      </c>
      <c r="U99" s="57" t="s">
        <v>14</v>
      </c>
      <c r="V99" s="33" t="s">
        <v>16</v>
      </c>
      <c r="W99" s="33" t="s">
        <v>11</v>
      </c>
      <c r="X99" s="33" t="s">
        <v>11</v>
      </c>
      <c r="Y99" s="33" t="s">
        <v>11</v>
      </c>
      <c r="Z99" s="33" t="s">
        <v>11</v>
      </c>
      <c r="AA99" s="33" t="s">
        <v>12</v>
      </c>
      <c r="AB99" s="33" t="s">
        <v>11</v>
      </c>
      <c r="AC99" s="33" t="s">
        <v>16</v>
      </c>
      <c r="AD99" s="33" t="s">
        <v>12</v>
      </c>
      <c r="AE99" s="33" t="s">
        <v>11</v>
      </c>
      <c r="AF99" s="33">
        <f t="shared" si="5"/>
        <v>21</v>
      </c>
      <c r="AG99" s="33">
        <f t="shared" si="6"/>
        <v>2</v>
      </c>
      <c r="AH99" s="33">
        <f t="shared" si="7"/>
        <v>0</v>
      </c>
      <c r="AI99" s="33">
        <f t="shared" si="8"/>
        <v>1</v>
      </c>
      <c r="AJ99" s="33">
        <v>25</v>
      </c>
      <c r="AK99" s="33">
        <f t="shared" si="9"/>
        <v>4</v>
      </c>
      <c r="AL99" s="58">
        <v>25</v>
      </c>
    </row>
    <row r="100" spans="1:38" ht="51.75" thickBot="1">
      <c r="A100" s="33">
        <v>27</v>
      </c>
      <c r="B100" s="40" t="s">
        <v>177</v>
      </c>
      <c r="C100" s="37" t="s">
        <v>178</v>
      </c>
      <c r="D100" s="33" t="s">
        <v>11</v>
      </c>
      <c r="E100" s="33" t="s">
        <v>11</v>
      </c>
      <c r="F100" s="33" t="s">
        <v>11</v>
      </c>
      <c r="G100" s="33" t="s">
        <v>11</v>
      </c>
      <c r="H100" s="33" t="s">
        <v>16</v>
      </c>
      <c r="I100" s="33" t="s">
        <v>11</v>
      </c>
      <c r="J100" s="33" t="s">
        <v>11</v>
      </c>
      <c r="K100" s="33" t="s">
        <v>11</v>
      </c>
      <c r="L100" s="33" t="s">
        <v>11</v>
      </c>
      <c r="M100" s="33" t="s">
        <v>11</v>
      </c>
      <c r="N100" s="33" t="s">
        <v>11</v>
      </c>
      <c r="O100" s="33" t="s">
        <v>16</v>
      </c>
      <c r="P100" s="33" t="s">
        <v>11</v>
      </c>
      <c r="Q100" s="33" t="s">
        <v>11</v>
      </c>
      <c r="R100" s="33" t="s">
        <v>11</v>
      </c>
      <c r="S100" s="33" t="s">
        <v>12</v>
      </c>
      <c r="T100" s="33" t="s">
        <v>11</v>
      </c>
      <c r="U100" s="57" t="s">
        <v>14</v>
      </c>
      <c r="V100" s="33" t="s">
        <v>16</v>
      </c>
      <c r="W100" s="33" t="s">
        <v>11</v>
      </c>
      <c r="X100" s="33" t="s">
        <v>12</v>
      </c>
      <c r="Y100" s="33" t="s">
        <v>11</v>
      </c>
      <c r="Z100" s="33" t="s">
        <v>11</v>
      </c>
      <c r="AA100" s="33" t="s">
        <v>11</v>
      </c>
      <c r="AB100" s="33" t="s">
        <v>11</v>
      </c>
      <c r="AC100" s="33" t="s">
        <v>16</v>
      </c>
      <c r="AD100" s="33" t="s">
        <v>11</v>
      </c>
      <c r="AE100" s="33" t="s">
        <v>11</v>
      </c>
      <c r="AF100" s="33">
        <f t="shared" si="5"/>
        <v>21</v>
      </c>
      <c r="AG100" s="33">
        <f t="shared" si="6"/>
        <v>2</v>
      </c>
      <c r="AH100" s="33">
        <f t="shared" si="7"/>
        <v>0</v>
      </c>
      <c r="AI100" s="33">
        <f t="shared" si="8"/>
        <v>1</v>
      </c>
      <c r="AJ100" s="33">
        <v>26</v>
      </c>
      <c r="AK100" s="33">
        <f t="shared" si="9"/>
        <v>4</v>
      </c>
      <c r="AL100" s="58">
        <v>26</v>
      </c>
    </row>
    <row r="101" spans="1:38" ht="39" thickBot="1">
      <c r="A101" s="33">
        <v>28</v>
      </c>
      <c r="B101" s="40" t="s">
        <v>179</v>
      </c>
      <c r="C101" s="37" t="s">
        <v>180</v>
      </c>
      <c r="D101" s="33" t="s">
        <v>11</v>
      </c>
      <c r="E101" s="33" t="s">
        <v>11</v>
      </c>
      <c r="F101" s="33" t="s">
        <v>11</v>
      </c>
      <c r="G101" s="33" t="s">
        <v>11</v>
      </c>
      <c r="H101" s="33" t="s">
        <v>16</v>
      </c>
      <c r="I101" s="33" t="s">
        <v>11</v>
      </c>
      <c r="J101" s="33" t="s">
        <v>11</v>
      </c>
      <c r="K101" s="33" t="s">
        <v>11</v>
      </c>
      <c r="L101" s="33" t="s">
        <v>11</v>
      </c>
      <c r="M101" s="33" t="s">
        <v>11</v>
      </c>
      <c r="N101" s="33" t="s">
        <v>11</v>
      </c>
      <c r="O101" s="33" t="s">
        <v>16</v>
      </c>
      <c r="P101" s="33" t="s">
        <v>12</v>
      </c>
      <c r="Q101" s="33" t="s">
        <v>11</v>
      </c>
      <c r="R101" s="33" t="s">
        <v>11</v>
      </c>
      <c r="S101" s="33" t="s">
        <v>11</v>
      </c>
      <c r="T101" s="33" t="s">
        <v>11</v>
      </c>
      <c r="U101" s="57" t="s">
        <v>14</v>
      </c>
      <c r="V101" s="33" t="s">
        <v>16</v>
      </c>
      <c r="W101" s="33" t="s">
        <v>11</v>
      </c>
      <c r="X101" s="33" t="s">
        <v>11</v>
      </c>
      <c r="Y101" s="33" t="s">
        <v>11</v>
      </c>
      <c r="Z101" s="33" t="s">
        <v>11</v>
      </c>
      <c r="AA101" s="33" t="s">
        <v>11</v>
      </c>
      <c r="AB101" s="33" t="s">
        <v>11</v>
      </c>
      <c r="AC101" s="33" t="s">
        <v>16</v>
      </c>
      <c r="AD101" s="33" t="s">
        <v>11</v>
      </c>
      <c r="AE101" s="33" t="s">
        <v>11</v>
      </c>
      <c r="AF101" s="33">
        <f t="shared" si="5"/>
        <v>22</v>
      </c>
      <c r="AG101" s="33">
        <f t="shared" si="6"/>
        <v>1</v>
      </c>
      <c r="AH101" s="33">
        <f t="shared" si="7"/>
        <v>0</v>
      </c>
      <c r="AI101" s="33">
        <f t="shared" si="8"/>
        <v>1</v>
      </c>
      <c r="AJ101" s="33">
        <v>27</v>
      </c>
      <c r="AK101" s="33">
        <f t="shared" si="9"/>
        <v>4</v>
      </c>
      <c r="AL101" s="58">
        <v>27</v>
      </c>
    </row>
    <row r="102" spans="1:38" ht="39" thickBot="1">
      <c r="A102" s="33">
        <v>29</v>
      </c>
      <c r="B102" s="40" t="s">
        <v>181</v>
      </c>
      <c r="C102" s="37" t="s">
        <v>182</v>
      </c>
      <c r="D102" s="33" t="s">
        <v>11</v>
      </c>
      <c r="E102" s="33" t="s">
        <v>11</v>
      </c>
      <c r="F102" s="33" t="s">
        <v>11</v>
      </c>
      <c r="G102" s="33" t="s">
        <v>11</v>
      </c>
      <c r="H102" s="33" t="s">
        <v>16</v>
      </c>
      <c r="I102" s="33" t="s">
        <v>11</v>
      </c>
      <c r="J102" s="33" t="s">
        <v>11</v>
      </c>
      <c r="K102" s="33" t="s">
        <v>11</v>
      </c>
      <c r="L102" s="33" t="s">
        <v>12</v>
      </c>
      <c r="M102" s="33" t="s">
        <v>12</v>
      </c>
      <c r="N102" s="33" t="s">
        <v>11</v>
      </c>
      <c r="O102" s="33" t="s">
        <v>16</v>
      </c>
      <c r="P102" s="33" t="s">
        <v>11</v>
      </c>
      <c r="Q102" s="33" t="s">
        <v>11</v>
      </c>
      <c r="R102" s="33" t="s">
        <v>11</v>
      </c>
      <c r="S102" s="33" t="s">
        <v>11</v>
      </c>
      <c r="T102" s="33" t="s">
        <v>11</v>
      </c>
      <c r="U102" s="57" t="s">
        <v>14</v>
      </c>
      <c r="V102" s="33" t="s">
        <v>16</v>
      </c>
      <c r="W102" s="33" t="s">
        <v>11</v>
      </c>
      <c r="X102" s="33" t="s">
        <v>11</v>
      </c>
      <c r="Y102" s="33" t="s">
        <v>11</v>
      </c>
      <c r="Z102" s="33" t="s">
        <v>11</v>
      </c>
      <c r="AA102" s="33" t="s">
        <v>11</v>
      </c>
      <c r="AB102" s="33" t="s">
        <v>11</v>
      </c>
      <c r="AC102" s="33" t="s">
        <v>16</v>
      </c>
      <c r="AD102" s="33" t="s">
        <v>11</v>
      </c>
      <c r="AE102" s="33" t="s">
        <v>11</v>
      </c>
      <c r="AF102" s="33">
        <f t="shared" si="5"/>
        <v>21</v>
      </c>
      <c r="AG102" s="33">
        <f t="shared" si="6"/>
        <v>2</v>
      </c>
      <c r="AH102" s="33">
        <f t="shared" si="7"/>
        <v>0</v>
      </c>
      <c r="AI102" s="33">
        <f t="shared" si="8"/>
        <v>1</v>
      </c>
      <c r="AJ102" s="33">
        <v>28</v>
      </c>
      <c r="AK102" s="33">
        <f t="shared" si="9"/>
        <v>4</v>
      </c>
      <c r="AL102" s="58">
        <v>28</v>
      </c>
    </row>
    <row r="103" spans="1:38" ht="26.25" thickBot="1">
      <c r="A103" s="33">
        <v>30</v>
      </c>
      <c r="B103" s="40" t="s">
        <v>183</v>
      </c>
      <c r="C103" s="37" t="s">
        <v>184</v>
      </c>
      <c r="D103" s="33" t="s">
        <v>11</v>
      </c>
      <c r="E103" s="33" t="s">
        <v>11</v>
      </c>
      <c r="F103" s="33" t="s">
        <v>11</v>
      </c>
      <c r="G103" s="33" t="s">
        <v>11</v>
      </c>
      <c r="H103" s="33" t="s">
        <v>16</v>
      </c>
      <c r="I103" s="33" t="s">
        <v>12</v>
      </c>
      <c r="J103" s="33" t="s">
        <v>11</v>
      </c>
      <c r="K103" s="33" t="s">
        <v>11</v>
      </c>
      <c r="L103" s="33" t="s">
        <v>11</v>
      </c>
      <c r="M103" s="33" t="s">
        <v>11</v>
      </c>
      <c r="N103" s="33" t="s">
        <v>11</v>
      </c>
      <c r="O103" s="33" t="s">
        <v>16</v>
      </c>
      <c r="P103" s="33" t="s">
        <v>11</v>
      </c>
      <c r="Q103" s="33" t="s">
        <v>11</v>
      </c>
      <c r="R103" s="33" t="s">
        <v>11</v>
      </c>
      <c r="S103" s="33" t="s">
        <v>11</v>
      </c>
      <c r="T103" s="33" t="s">
        <v>11</v>
      </c>
      <c r="U103" s="57" t="s">
        <v>14</v>
      </c>
      <c r="V103" s="33" t="s">
        <v>16</v>
      </c>
      <c r="W103" s="33" t="s">
        <v>11</v>
      </c>
      <c r="X103" s="33" t="s">
        <v>11</v>
      </c>
      <c r="Y103" s="33" t="s">
        <v>11</v>
      </c>
      <c r="Z103" s="33" t="s">
        <v>11</v>
      </c>
      <c r="AA103" s="33" t="s">
        <v>11</v>
      </c>
      <c r="AB103" s="33" t="s">
        <v>11</v>
      </c>
      <c r="AC103" s="33" t="s">
        <v>16</v>
      </c>
      <c r="AD103" s="33" t="s">
        <v>11</v>
      </c>
      <c r="AE103" s="33" t="s">
        <v>11</v>
      </c>
      <c r="AF103" s="33">
        <f t="shared" si="5"/>
        <v>22</v>
      </c>
      <c r="AG103" s="33">
        <f t="shared" si="6"/>
        <v>1</v>
      </c>
      <c r="AH103" s="33">
        <f t="shared" si="7"/>
        <v>0</v>
      </c>
      <c r="AI103" s="33">
        <f t="shared" si="8"/>
        <v>1</v>
      </c>
      <c r="AJ103" s="33">
        <v>29</v>
      </c>
      <c r="AK103" s="33">
        <f t="shared" si="9"/>
        <v>4</v>
      </c>
      <c r="AL103" s="58">
        <v>29</v>
      </c>
    </row>
    <row r="104" spans="1:38" ht="15.75" thickBot="1">
      <c r="A104" s="33">
        <v>31</v>
      </c>
      <c r="B104" s="40" t="s">
        <v>185</v>
      </c>
      <c r="C104" s="37" t="s">
        <v>186</v>
      </c>
      <c r="D104" s="33" t="s">
        <v>11</v>
      </c>
      <c r="E104" s="33" t="s">
        <v>11</v>
      </c>
      <c r="F104" s="33" t="s">
        <v>12</v>
      </c>
      <c r="G104" s="33" t="s">
        <v>11</v>
      </c>
      <c r="H104" s="33" t="s">
        <v>16</v>
      </c>
      <c r="I104" s="33" t="s">
        <v>11</v>
      </c>
      <c r="J104" s="33" t="s">
        <v>11</v>
      </c>
      <c r="K104" s="33" t="s">
        <v>11</v>
      </c>
      <c r="L104" s="33" t="s">
        <v>11</v>
      </c>
      <c r="M104" s="33" t="s">
        <v>11</v>
      </c>
      <c r="N104" s="33" t="s">
        <v>11</v>
      </c>
      <c r="O104" s="33" t="s">
        <v>16</v>
      </c>
      <c r="P104" s="33" t="s">
        <v>11</v>
      </c>
      <c r="Q104" s="33" t="s">
        <v>11</v>
      </c>
      <c r="R104" s="33" t="s">
        <v>11</v>
      </c>
      <c r="S104" s="33" t="s">
        <v>11</v>
      </c>
      <c r="T104" s="33" t="s">
        <v>11</v>
      </c>
      <c r="U104" s="57" t="s">
        <v>14</v>
      </c>
      <c r="V104" s="33" t="s">
        <v>16</v>
      </c>
      <c r="W104" s="33" t="s">
        <v>11</v>
      </c>
      <c r="X104" s="33" t="s">
        <v>11</v>
      </c>
      <c r="Y104" s="33" t="s">
        <v>11</v>
      </c>
      <c r="Z104" s="33" t="s">
        <v>11</v>
      </c>
      <c r="AA104" s="33" t="s">
        <v>11</v>
      </c>
      <c r="AB104" s="33" t="s">
        <v>11</v>
      </c>
      <c r="AC104" s="33" t="s">
        <v>16</v>
      </c>
      <c r="AD104" s="33" t="s">
        <v>11</v>
      </c>
      <c r="AE104" s="33" t="s">
        <v>11</v>
      </c>
      <c r="AF104" s="33">
        <f t="shared" si="5"/>
        <v>22</v>
      </c>
      <c r="AG104" s="33">
        <f t="shared" si="6"/>
        <v>1</v>
      </c>
      <c r="AH104" s="33">
        <f t="shared" si="7"/>
        <v>0</v>
      </c>
      <c r="AI104" s="33">
        <f t="shared" si="8"/>
        <v>1</v>
      </c>
      <c r="AJ104" s="33">
        <v>30</v>
      </c>
      <c r="AK104" s="33">
        <f t="shared" si="9"/>
        <v>4</v>
      </c>
      <c r="AL104" s="58">
        <v>30</v>
      </c>
    </row>
    <row r="105" spans="1:38" ht="26.25" thickBot="1">
      <c r="A105" s="33">
        <v>32</v>
      </c>
      <c r="B105" s="40" t="s">
        <v>187</v>
      </c>
      <c r="C105" s="37" t="s">
        <v>188</v>
      </c>
      <c r="D105" s="33" t="s">
        <v>11</v>
      </c>
      <c r="E105" s="33" t="s">
        <v>12</v>
      </c>
      <c r="F105" s="33" t="s">
        <v>11</v>
      </c>
      <c r="G105" s="33" t="s">
        <v>11</v>
      </c>
      <c r="H105" s="33" t="s">
        <v>16</v>
      </c>
      <c r="I105" s="33" t="s">
        <v>11</v>
      </c>
      <c r="J105" s="33" t="s">
        <v>11</v>
      </c>
      <c r="K105" s="33" t="s">
        <v>11</v>
      </c>
      <c r="L105" s="33" t="s">
        <v>11</v>
      </c>
      <c r="M105" s="33" t="s">
        <v>11</v>
      </c>
      <c r="N105" s="33" t="s">
        <v>11</v>
      </c>
      <c r="O105" s="33" t="s">
        <v>16</v>
      </c>
      <c r="P105" s="33" t="s">
        <v>11</v>
      </c>
      <c r="Q105" s="33" t="s">
        <v>11</v>
      </c>
      <c r="R105" s="33" t="s">
        <v>11</v>
      </c>
      <c r="S105" s="33" t="s">
        <v>11</v>
      </c>
      <c r="T105" s="33" t="s">
        <v>11</v>
      </c>
      <c r="U105" s="57" t="s">
        <v>14</v>
      </c>
      <c r="V105" s="33" t="s">
        <v>16</v>
      </c>
      <c r="W105" s="33" t="s">
        <v>11</v>
      </c>
      <c r="X105" s="33" t="s">
        <v>11</v>
      </c>
      <c r="Y105" s="33" t="s">
        <v>11</v>
      </c>
      <c r="Z105" s="33" t="s">
        <v>11</v>
      </c>
      <c r="AA105" s="33" t="s">
        <v>11</v>
      </c>
      <c r="AB105" s="33" t="s">
        <v>11</v>
      </c>
      <c r="AC105" s="33" t="s">
        <v>16</v>
      </c>
      <c r="AD105" s="33" t="s">
        <v>11</v>
      </c>
      <c r="AE105" s="33" t="s">
        <v>11</v>
      </c>
      <c r="AF105" s="33">
        <f t="shared" si="5"/>
        <v>22</v>
      </c>
      <c r="AG105" s="33">
        <f t="shared" si="6"/>
        <v>1</v>
      </c>
      <c r="AH105" s="33">
        <f t="shared" si="7"/>
        <v>0</v>
      </c>
      <c r="AI105" s="33">
        <f t="shared" si="8"/>
        <v>1</v>
      </c>
      <c r="AJ105" s="33">
        <v>31</v>
      </c>
      <c r="AK105" s="33">
        <f t="shared" si="9"/>
        <v>4</v>
      </c>
      <c r="AL105" s="58">
        <v>31</v>
      </c>
    </row>
    <row r="106" spans="1:38" ht="51.75" thickBot="1">
      <c r="A106" s="33">
        <v>33</v>
      </c>
      <c r="B106" s="40" t="s">
        <v>189</v>
      </c>
      <c r="C106" s="37" t="s">
        <v>190</v>
      </c>
      <c r="D106" s="33" t="s">
        <v>11</v>
      </c>
      <c r="E106" s="33" t="s">
        <v>11</v>
      </c>
      <c r="F106" s="33" t="s">
        <v>11</v>
      </c>
      <c r="G106" s="33" t="s">
        <v>11</v>
      </c>
      <c r="H106" s="33" t="s">
        <v>16</v>
      </c>
      <c r="I106" s="33" t="s">
        <v>11</v>
      </c>
      <c r="J106" s="33" t="s">
        <v>11</v>
      </c>
      <c r="K106" s="33" t="s">
        <v>12</v>
      </c>
      <c r="L106" s="33" t="s">
        <v>11</v>
      </c>
      <c r="M106" s="33" t="s">
        <v>11</v>
      </c>
      <c r="N106" s="33" t="s">
        <v>11</v>
      </c>
      <c r="O106" s="33" t="s">
        <v>16</v>
      </c>
      <c r="P106" s="33" t="s">
        <v>11</v>
      </c>
      <c r="Q106" s="33" t="s">
        <v>11</v>
      </c>
      <c r="R106" s="33" t="s">
        <v>11</v>
      </c>
      <c r="S106" s="33" t="s">
        <v>11</v>
      </c>
      <c r="T106" s="33" t="s">
        <v>11</v>
      </c>
      <c r="U106" s="57" t="s">
        <v>14</v>
      </c>
      <c r="V106" s="33" t="s">
        <v>16</v>
      </c>
      <c r="W106" s="33" t="s">
        <v>11</v>
      </c>
      <c r="X106" s="33" t="s">
        <v>11</v>
      </c>
      <c r="Y106" s="33" t="s">
        <v>11</v>
      </c>
      <c r="Z106" s="33" t="s">
        <v>11</v>
      </c>
      <c r="AA106" s="33" t="s">
        <v>11</v>
      </c>
      <c r="AB106" s="33" t="s">
        <v>11</v>
      </c>
      <c r="AC106" s="33" t="s">
        <v>16</v>
      </c>
      <c r="AD106" s="33" t="s">
        <v>11</v>
      </c>
      <c r="AE106" s="33" t="s">
        <v>11</v>
      </c>
      <c r="AF106" s="33">
        <f t="shared" si="5"/>
        <v>22</v>
      </c>
      <c r="AG106" s="33">
        <f t="shared" si="6"/>
        <v>1</v>
      </c>
      <c r="AH106" s="33">
        <f t="shared" si="7"/>
        <v>0</v>
      </c>
      <c r="AI106" s="33">
        <f t="shared" si="8"/>
        <v>1</v>
      </c>
      <c r="AJ106" s="33">
        <v>32</v>
      </c>
      <c r="AK106" s="33">
        <f t="shared" si="9"/>
        <v>4</v>
      </c>
      <c r="AL106" s="58">
        <v>32</v>
      </c>
    </row>
    <row r="107" spans="1:38" ht="39" thickBot="1">
      <c r="A107" s="33">
        <v>34</v>
      </c>
      <c r="B107" s="40" t="s">
        <v>191</v>
      </c>
      <c r="C107" s="37" t="s">
        <v>192</v>
      </c>
      <c r="D107" s="33" t="s">
        <v>11</v>
      </c>
      <c r="E107" s="33" t="s">
        <v>11</v>
      </c>
      <c r="F107" s="33" t="s">
        <v>11</v>
      </c>
      <c r="G107" s="33" t="s">
        <v>11</v>
      </c>
      <c r="H107" s="33" t="s">
        <v>16</v>
      </c>
      <c r="I107" s="33" t="s">
        <v>11</v>
      </c>
      <c r="J107" s="33" t="s">
        <v>11</v>
      </c>
      <c r="K107" s="33" t="s">
        <v>11</v>
      </c>
      <c r="L107" s="33" t="s">
        <v>11</v>
      </c>
      <c r="M107" s="33" t="s">
        <v>11</v>
      </c>
      <c r="N107" s="33" t="s">
        <v>11</v>
      </c>
      <c r="O107" s="33" t="s">
        <v>16</v>
      </c>
      <c r="P107" s="33" t="s">
        <v>12</v>
      </c>
      <c r="Q107" s="33" t="s">
        <v>11</v>
      </c>
      <c r="R107" s="33" t="s">
        <v>11</v>
      </c>
      <c r="S107" s="33" t="s">
        <v>11</v>
      </c>
      <c r="T107" s="33" t="s">
        <v>11</v>
      </c>
      <c r="U107" s="57" t="s">
        <v>14</v>
      </c>
      <c r="V107" s="33" t="s">
        <v>16</v>
      </c>
      <c r="W107" s="33" t="s">
        <v>11</v>
      </c>
      <c r="X107" s="33" t="s">
        <v>11</v>
      </c>
      <c r="Y107" s="33" t="s">
        <v>11</v>
      </c>
      <c r="Z107" s="33" t="s">
        <v>11</v>
      </c>
      <c r="AA107" s="33" t="s">
        <v>11</v>
      </c>
      <c r="AB107" s="33" t="s">
        <v>11</v>
      </c>
      <c r="AC107" s="33" t="s">
        <v>16</v>
      </c>
      <c r="AD107" s="33" t="s">
        <v>11</v>
      </c>
      <c r="AE107" s="33" t="s">
        <v>11</v>
      </c>
      <c r="AF107" s="33">
        <f t="shared" si="5"/>
        <v>22</v>
      </c>
      <c r="AG107" s="33">
        <f t="shared" si="6"/>
        <v>1</v>
      </c>
      <c r="AH107" s="33">
        <f t="shared" si="7"/>
        <v>0</v>
      </c>
      <c r="AI107" s="33">
        <f t="shared" si="8"/>
        <v>1</v>
      </c>
      <c r="AJ107" s="33">
        <v>33</v>
      </c>
      <c r="AK107" s="33">
        <f t="shared" si="9"/>
        <v>4</v>
      </c>
      <c r="AL107" s="58">
        <v>33</v>
      </c>
    </row>
    <row r="108" spans="1:38" ht="26.25" thickBot="1">
      <c r="A108" s="33">
        <v>35</v>
      </c>
      <c r="B108" s="40" t="s">
        <v>193</v>
      </c>
      <c r="C108" s="37" t="s">
        <v>194</v>
      </c>
      <c r="D108" s="33" t="s">
        <v>11</v>
      </c>
      <c r="E108" s="33" t="s">
        <v>11</v>
      </c>
      <c r="F108" s="33" t="s">
        <v>11</v>
      </c>
      <c r="G108" s="33" t="s">
        <v>11</v>
      </c>
      <c r="H108" s="33" t="s">
        <v>16</v>
      </c>
      <c r="I108" s="33" t="s">
        <v>11</v>
      </c>
      <c r="J108" s="33" t="s">
        <v>11</v>
      </c>
      <c r="K108" s="33" t="s">
        <v>11</v>
      </c>
      <c r="L108" s="33" t="s">
        <v>11</v>
      </c>
      <c r="M108" s="33" t="s">
        <v>11</v>
      </c>
      <c r="N108" s="33" t="s">
        <v>11</v>
      </c>
      <c r="O108" s="33" t="s">
        <v>16</v>
      </c>
      <c r="P108" s="33" t="s">
        <v>11</v>
      </c>
      <c r="Q108" s="33" t="s">
        <v>11</v>
      </c>
      <c r="R108" s="33" t="s">
        <v>11</v>
      </c>
      <c r="S108" s="33" t="s">
        <v>11</v>
      </c>
      <c r="T108" s="33" t="s">
        <v>12</v>
      </c>
      <c r="U108" s="57" t="s">
        <v>14</v>
      </c>
      <c r="V108" s="33" t="s">
        <v>16</v>
      </c>
      <c r="W108" s="33" t="s">
        <v>11</v>
      </c>
      <c r="X108" s="33" t="s">
        <v>12</v>
      </c>
      <c r="Y108" s="33" t="s">
        <v>11</v>
      </c>
      <c r="Z108" s="33" t="s">
        <v>11</v>
      </c>
      <c r="AA108" s="33" t="s">
        <v>11</v>
      </c>
      <c r="AB108" s="33" t="s">
        <v>11</v>
      </c>
      <c r="AC108" s="33" t="s">
        <v>16</v>
      </c>
      <c r="AD108" s="33" t="s">
        <v>11</v>
      </c>
      <c r="AE108" s="33" t="s">
        <v>11</v>
      </c>
      <c r="AF108" s="33">
        <f t="shared" si="5"/>
        <v>21</v>
      </c>
      <c r="AG108" s="33">
        <f t="shared" si="6"/>
        <v>2</v>
      </c>
      <c r="AH108" s="33">
        <f t="shared" si="7"/>
        <v>0</v>
      </c>
      <c r="AI108" s="33">
        <f t="shared" si="8"/>
        <v>1</v>
      </c>
      <c r="AJ108" s="33">
        <v>34</v>
      </c>
      <c r="AK108" s="33">
        <f t="shared" si="9"/>
        <v>4</v>
      </c>
      <c r="AL108" s="58">
        <v>34</v>
      </c>
    </row>
    <row r="109" spans="1:38" ht="26.25" thickBot="1">
      <c r="A109" s="33">
        <v>36</v>
      </c>
      <c r="B109" s="40" t="s">
        <v>195</v>
      </c>
      <c r="C109" s="37" t="s">
        <v>196</v>
      </c>
      <c r="D109" s="33" t="s">
        <v>11</v>
      </c>
      <c r="E109" s="33" t="s">
        <v>11</v>
      </c>
      <c r="F109" s="33" t="s">
        <v>11</v>
      </c>
      <c r="G109" s="33" t="s">
        <v>11</v>
      </c>
      <c r="H109" s="33" t="s">
        <v>16</v>
      </c>
      <c r="I109" s="33" t="s">
        <v>11</v>
      </c>
      <c r="J109" s="33" t="s">
        <v>11</v>
      </c>
      <c r="K109" s="33" t="s">
        <v>11</v>
      </c>
      <c r="L109" s="33" t="s">
        <v>11</v>
      </c>
      <c r="M109" s="33" t="s">
        <v>11</v>
      </c>
      <c r="N109" s="33" t="s">
        <v>11</v>
      </c>
      <c r="O109" s="33" t="s">
        <v>16</v>
      </c>
      <c r="P109" s="33" t="s">
        <v>11</v>
      </c>
      <c r="Q109" s="33" t="s">
        <v>11</v>
      </c>
      <c r="R109" s="33" t="s">
        <v>11</v>
      </c>
      <c r="S109" s="33" t="s">
        <v>11</v>
      </c>
      <c r="T109" s="33" t="s">
        <v>11</v>
      </c>
      <c r="U109" s="57" t="s">
        <v>14</v>
      </c>
      <c r="V109" s="33" t="s">
        <v>16</v>
      </c>
      <c r="W109" s="33" t="s">
        <v>11</v>
      </c>
      <c r="X109" s="33" t="s">
        <v>11</v>
      </c>
      <c r="Y109" s="33" t="s">
        <v>11</v>
      </c>
      <c r="Z109" s="33" t="s">
        <v>12</v>
      </c>
      <c r="AA109" s="33" t="s">
        <v>11</v>
      </c>
      <c r="AB109" s="33" t="s">
        <v>11</v>
      </c>
      <c r="AC109" s="33" t="s">
        <v>16</v>
      </c>
      <c r="AD109" s="33" t="s">
        <v>11</v>
      </c>
      <c r="AE109" s="33" t="s">
        <v>11</v>
      </c>
      <c r="AF109" s="33">
        <f t="shared" si="5"/>
        <v>22</v>
      </c>
      <c r="AG109" s="33">
        <f t="shared" si="6"/>
        <v>1</v>
      </c>
      <c r="AH109" s="33">
        <f t="shared" si="7"/>
        <v>0</v>
      </c>
      <c r="AI109" s="33">
        <f t="shared" si="8"/>
        <v>1</v>
      </c>
      <c r="AJ109" s="33">
        <v>35</v>
      </c>
      <c r="AK109" s="33">
        <f t="shared" si="9"/>
        <v>4</v>
      </c>
      <c r="AL109" s="58">
        <v>35</v>
      </c>
    </row>
    <row r="110" spans="1:38" ht="26.25" thickBot="1">
      <c r="A110" s="33">
        <v>37</v>
      </c>
      <c r="B110" s="40" t="s">
        <v>197</v>
      </c>
      <c r="C110" s="37" t="s">
        <v>198</v>
      </c>
      <c r="D110" s="33" t="s">
        <v>11</v>
      </c>
      <c r="E110" s="33" t="s">
        <v>11</v>
      </c>
      <c r="F110" s="33" t="s">
        <v>11</v>
      </c>
      <c r="G110" s="33" t="s">
        <v>11</v>
      </c>
      <c r="H110" s="33" t="s">
        <v>16</v>
      </c>
      <c r="I110" s="33" t="s">
        <v>11</v>
      </c>
      <c r="J110" s="33" t="s">
        <v>11</v>
      </c>
      <c r="K110" s="33" t="s">
        <v>11</v>
      </c>
      <c r="L110" s="33" t="s">
        <v>11</v>
      </c>
      <c r="M110" s="33" t="s">
        <v>11</v>
      </c>
      <c r="N110" s="33" t="s">
        <v>11</v>
      </c>
      <c r="O110" s="33" t="s">
        <v>16</v>
      </c>
      <c r="P110" s="33" t="s">
        <v>11</v>
      </c>
      <c r="Q110" s="33" t="s">
        <v>11</v>
      </c>
      <c r="R110" s="33" t="s">
        <v>11</v>
      </c>
      <c r="S110" s="33" t="s">
        <v>11</v>
      </c>
      <c r="T110" s="33" t="s">
        <v>11</v>
      </c>
      <c r="U110" s="57" t="s">
        <v>14</v>
      </c>
      <c r="V110" s="33" t="s">
        <v>16</v>
      </c>
      <c r="W110" s="33" t="s">
        <v>11</v>
      </c>
      <c r="X110" s="33" t="s">
        <v>11</v>
      </c>
      <c r="Y110" s="33" t="s">
        <v>11</v>
      </c>
      <c r="Z110" s="33" t="s">
        <v>11</v>
      </c>
      <c r="AA110" s="33" t="s">
        <v>11</v>
      </c>
      <c r="AB110" s="33" t="s">
        <v>11</v>
      </c>
      <c r="AC110" s="33" t="s">
        <v>16</v>
      </c>
      <c r="AD110" s="33" t="s">
        <v>12</v>
      </c>
      <c r="AE110" s="33" t="s">
        <v>11</v>
      </c>
      <c r="AF110" s="33">
        <f t="shared" si="5"/>
        <v>22</v>
      </c>
      <c r="AG110" s="33">
        <f t="shared" si="6"/>
        <v>1</v>
      </c>
      <c r="AH110" s="33">
        <f t="shared" si="7"/>
        <v>0</v>
      </c>
      <c r="AI110" s="33">
        <f t="shared" si="8"/>
        <v>1</v>
      </c>
      <c r="AJ110" s="33">
        <v>36</v>
      </c>
      <c r="AK110" s="33">
        <f t="shared" si="9"/>
        <v>4</v>
      </c>
      <c r="AL110" s="58">
        <v>36</v>
      </c>
    </row>
    <row r="111" spans="1:38" ht="51.75" thickBot="1">
      <c r="A111" s="33">
        <v>38</v>
      </c>
      <c r="B111" s="40" t="s">
        <v>199</v>
      </c>
      <c r="C111" s="37" t="s">
        <v>200</v>
      </c>
      <c r="D111" s="33" t="s">
        <v>11</v>
      </c>
      <c r="E111" s="33" t="s">
        <v>11</v>
      </c>
      <c r="F111" s="33" t="s">
        <v>11</v>
      </c>
      <c r="G111" s="33" t="s">
        <v>11</v>
      </c>
      <c r="H111" s="33" t="s">
        <v>16</v>
      </c>
      <c r="I111" s="33" t="s">
        <v>11</v>
      </c>
      <c r="J111" s="33" t="s">
        <v>11</v>
      </c>
      <c r="K111" s="33" t="s">
        <v>11</v>
      </c>
      <c r="L111" s="33" t="s">
        <v>11</v>
      </c>
      <c r="M111" s="33" t="s">
        <v>11</v>
      </c>
      <c r="N111" s="33" t="s">
        <v>11</v>
      </c>
      <c r="O111" s="33" t="s">
        <v>16</v>
      </c>
      <c r="P111" s="33" t="s">
        <v>11</v>
      </c>
      <c r="Q111" s="33" t="s">
        <v>11</v>
      </c>
      <c r="R111" s="33" t="s">
        <v>11</v>
      </c>
      <c r="S111" s="33" t="s">
        <v>11</v>
      </c>
      <c r="T111" s="33" t="s">
        <v>11</v>
      </c>
      <c r="U111" s="57" t="s">
        <v>14</v>
      </c>
      <c r="V111" s="33" t="s">
        <v>16</v>
      </c>
      <c r="W111" s="33" t="s">
        <v>11</v>
      </c>
      <c r="X111" s="33" t="s">
        <v>11</v>
      </c>
      <c r="Y111" s="33" t="s">
        <v>11</v>
      </c>
      <c r="Z111" s="33" t="s">
        <v>11</v>
      </c>
      <c r="AA111" s="33" t="s">
        <v>11</v>
      </c>
      <c r="AB111" s="33" t="s">
        <v>11</v>
      </c>
      <c r="AC111" s="33" t="s">
        <v>16</v>
      </c>
      <c r="AD111" s="33" t="s">
        <v>11</v>
      </c>
      <c r="AE111" s="33" t="s">
        <v>12</v>
      </c>
      <c r="AF111" s="33">
        <f t="shared" si="5"/>
        <v>22</v>
      </c>
      <c r="AG111" s="33">
        <f t="shared" si="6"/>
        <v>1</v>
      </c>
      <c r="AH111" s="33">
        <f t="shared" si="7"/>
        <v>0</v>
      </c>
      <c r="AI111" s="33">
        <f t="shared" si="8"/>
        <v>1</v>
      </c>
      <c r="AJ111" s="33">
        <v>37</v>
      </c>
      <c r="AK111" s="33">
        <f t="shared" si="9"/>
        <v>4</v>
      </c>
      <c r="AL111" s="58">
        <v>37</v>
      </c>
    </row>
    <row r="112" spans="1:38" ht="39" thickBot="1">
      <c r="A112" s="33">
        <v>39</v>
      </c>
      <c r="B112" s="40" t="s">
        <v>201</v>
      </c>
      <c r="C112" s="37" t="s">
        <v>202</v>
      </c>
      <c r="D112" s="33" t="s">
        <v>11</v>
      </c>
      <c r="E112" s="33" t="s">
        <v>11</v>
      </c>
      <c r="F112" s="33" t="s">
        <v>11</v>
      </c>
      <c r="G112" s="33" t="s">
        <v>11</v>
      </c>
      <c r="H112" s="33" t="s">
        <v>16</v>
      </c>
      <c r="I112" s="33" t="s">
        <v>11</v>
      </c>
      <c r="J112" s="33" t="s">
        <v>11</v>
      </c>
      <c r="K112" s="33" t="s">
        <v>11</v>
      </c>
      <c r="L112" s="33" t="s">
        <v>11</v>
      </c>
      <c r="M112" s="33" t="s">
        <v>11</v>
      </c>
      <c r="N112" s="33" t="s">
        <v>11</v>
      </c>
      <c r="O112" s="33" t="s">
        <v>16</v>
      </c>
      <c r="P112" s="33" t="s">
        <v>11</v>
      </c>
      <c r="Q112" s="33" t="s">
        <v>11</v>
      </c>
      <c r="R112" s="33" t="s">
        <v>11</v>
      </c>
      <c r="S112" s="33" t="s">
        <v>11</v>
      </c>
      <c r="T112" s="33" t="s">
        <v>11</v>
      </c>
      <c r="U112" s="57" t="s">
        <v>14</v>
      </c>
      <c r="V112" s="33" t="s">
        <v>16</v>
      </c>
      <c r="W112" s="33" t="s">
        <v>11</v>
      </c>
      <c r="X112" s="33" t="s">
        <v>11</v>
      </c>
      <c r="Y112" s="33" t="s">
        <v>11</v>
      </c>
      <c r="Z112" s="33" t="s">
        <v>11</v>
      </c>
      <c r="AA112" s="33" t="s">
        <v>11</v>
      </c>
      <c r="AB112" s="33" t="s">
        <v>11</v>
      </c>
      <c r="AC112" s="33" t="s">
        <v>16</v>
      </c>
      <c r="AD112" s="33" t="s">
        <v>11</v>
      </c>
      <c r="AE112" s="33" t="s">
        <v>11</v>
      </c>
      <c r="AF112" s="33">
        <f t="shared" si="5"/>
        <v>23</v>
      </c>
      <c r="AG112" s="33">
        <f t="shared" si="6"/>
        <v>0</v>
      </c>
      <c r="AH112" s="33">
        <f t="shared" si="7"/>
        <v>0</v>
      </c>
      <c r="AI112" s="33">
        <f t="shared" si="8"/>
        <v>1</v>
      </c>
      <c r="AJ112" s="33">
        <v>38</v>
      </c>
      <c r="AK112" s="33">
        <f t="shared" si="9"/>
        <v>4</v>
      </c>
      <c r="AL112" s="58">
        <v>38</v>
      </c>
    </row>
    <row r="113" spans="1:38" ht="26.25" thickBot="1">
      <c r="A113" s="33">
        <v>40</v>
      </c>
      <c r="B113" s="40" t="s">
        <v>203</v>
      </c>
      <c r="C113" s="37" t="s">
        <v>204</v>
      </c>
      <c r="D113" s="33" t="s">
        <v>11</v>
      </c>
      <c r="E113" s="33" t="s">
        <v>11</v>
      </c>
      <c r="F113" s="33" t="s">
        <v>11</v>
      </c>
      <c r="G113" s="33" t="s">
        <v>11</v>
      </c>
      <c r="H113" s="33" t="s">
        <v>16</v>
      </c>
      <c r="I113" s="33" t="s">
        <v>11</v>
      </c>
      <c r="J113" s="33" t="s">
        <v>11</v>
      </c>
      <c r="K113" s="33" t="s">
        <v>11</v>
      </c>
      <c r="L113" s="33" t="s">
        <v>11</v>
      </c>
      <c r="M113" s="33" t="s">
        <v>11</v>
      </c>
      <c r="N113" s="33" t="s">
        <v>11</v>
      </c>
      <c r="O113" s="33" t="s">
        <v>16</v>
      </c>
      <c r="P113" s="33" t="s">
        <v>11</v>
      </c>
      <c r="Q113" s="33" t="s">
        <v>11</v>
      </c>
      <c r="R113" s="33" t="s">
        <v>11</v>
      </c>
      <c r="S113" s="33" t="s">
        <v>11</v>
      </c>
      <c r="T113" s="33" t="s">
        <v>11</v>
      </c>
      <c r="U113" s="57" t="s">
        <v>14</v>
      </c>
      <c r="V113" s="33" t="s">
        <v>16</v>
      </c>
      <c r="W113" s="33" t="s">
        <v>11</v>
      </c>
      <c r="X113" s="33" t="s">
        <v>11</v>
      </c>
      <c r="Y113" s="33" t="s">
        <v>11</v>
      </c>
      <c r="Z113" s="33" t="s">
        <v>11</v>
      </c>
      <c r="AA113" s="33" t="s">
        <v>11</v>
      </c>
      <c r="AB113" s="33" t="s">
        <v>12</v>
      </c>
      <c r="AC113" s="33" t="s">
        <v>16</v>
      </c>
      <c r="AD113" s="33" t="s">
        <v>11</v>
      </c>
      <c r="AE113" s="33" t="s">
        <v>11</v>
      </c>
      <c r="AF113" s="33">
        <f t="shared" si="5"/>
        <v>22</v>
      </c>
      <c r="AG113" s="33">
        <f t="shared" si="6"/>
        <v>1</v>
      </c>
      <c r="AH113" s="33">
        <f t="shared" si="7"/>
        <v>0</v>
      </c>
      <c r="AI113" s="33">
        <f t="shared" si="8"/>
        <v>1</v>
      </c>
      <c r="AJ113" s="33">
        <v>39</v>
      </c>
      <c r="AK113" s="33">
        <f t="shared" si="9"/>
        <v>4</v>
      </c>
      <c r="AL113" s="58">
        <v>39</v>
      </c>
    </row>
    <row r="114" spans="1:38" ht="39" thickBot="1">
      <c r="A114" s="33">
        <v>41</v>
      </c>
      <c r="B114" s="40" t="s">
        <v>205</v>
      </c>
      <c r="C114" s="37" t="s">
        <v>206</v>
      </c>
      <c r="D114" s="33" t="s">
        <v>11</v>
      </c>
      <c r="E114" s="33" t="s">
        <v>11</v>
      </c>
      <c r="F114" s="33" t="s">
        <v>11</v>
      </c>
      <c r="G114" s="33" t="s">
        <v>11</v>
      </c>
      <c r="H114" s="33" t="s">
        <v>16</v>
      </c>
      <c r="I114" s="33" t="s">
        <v>11</v>
      </c>
      <c r="J114" s="33" t="s">
        <v>11</v>
      </c>
      <c r="K114" s="33" t="s">
        <v>11</v>
      </c>
      <c r="L114" s="33" t="s">
        <v>11</v>
      </c>
      <c r="M114" s="33" t="s">
        <v>11</v>
      </c>
      <c r="N114" s="33" t="s">
        <v>11</v>
      </c>
      <c r="O114" s="33" t="s">
        <v>16</v>
      </c>
      <c r="P114" s="33" t="s">
        <v>11</v>
      </c>
      <c r="Q114" s="33" t="s">
        <v>11</v>
      </c>
      <c r="R114" s="33" t="s">
        <v>11</v>
      </c>
      <c r="S114" s="33" t="s">
        <v>11</v>
      </c>
      <c r="T114" s="33" t="s">
        <v>11</v>
      </c>
      <c r="U114" s="57" t="s">
        <v>14</v>
      </c>
      <c r="V114" s="33" t="s">
        <v>16</v>
      </c>
      <c r="W114" s="33" t="s">
        <v>11</v>
      </c>
      <c r="X114" s="33" t="s">
        <v>11</v>
      </c>
      <c r="Y114" s="33" t="s">
        <v>12</v>
      </c>
      <c r="Z114" s="33" t="s">
        <v>11</v>
      </c>
      <c r="AA114" s="33" t="s">
        <v>11</v>
      </c>
      <c r="AB114" s="33" t="s">
        <v>11</v>
      </c>
      <c r="AC114" s="33" t="s">
        <v>16</v>
      </c>
      <c r="AD114" s="33" t="s">
        <v>11</v>
      </c>
      <c r="AE114" s="33" t="s">
        <v>11</v>
      </c>
      <c r="AF114" s="33">
        <f t="shared" si="5"/>
        <v>22</v>
      </c>
      <c r="AG114" s="33">
        <f t="shared" si="6"/>
        <v>1</v>
      </c>
      <c r="AH114" s="33">
        <f t="shared" si="7"/>
        <v>0</v>
      </c>
      <c r="AI114" s="33">
        <f t="shared" si="8"/>
        <v>1</v>
      </c>
      <c r="AJ114" s="33">
        <v>40</v>
      </c>
      <c r="AK114" s="33">
        <f t="shared" si="9"/>
        <v>4</v>
      </c>
      <c r="AL114" s="58">
        <v>40</v>
      </c>
    </row>
    <row r="115" spans="1:38" ht="15.75" thickBot="1">
      <c r="A115" s="33">
        <v>42</v>
      </c>
      <c r="B115" s="40" t="s">
        <v>207</v>
      </c>
      <c r="C115" s="37" t="s">
        <v>208</v>
      </c>
      <c r="D115" s="33" t="s">
        <v>11</v>
      </c>
      <c r="E115" s="33" t="s">
        <v>11</v>
      </c>
      <c r="F115" s="33" t="s">
        <v>11</v>
      </c>
      <c r="G115" s="33" t="s">
        <v>11</v>
      </c>
      <c r="H115" s="33" t="s">
        <v>16</v>
      </c>
      <c r="I115" s="33" t="s">
        <v>11</v>
      </c>
      <c r="J115" s="33" t="s">
        <v>11</v>
      </c>
      <c r="K115" s="33" t="s">
        <v>11</v>
      </c>
      <c r="L115" s="33" t="s">
        <v>11</v>
      </c>
      <c r="M115" s="33" t="s">
        <v>11</v>
      </c>
      <c r="N115" s="33" t="s">
        <v>11</v>
      </c>
      <c r="O115" s="33" t="s">
        <v>16</v>
      </c>
      <c r="P115" s="33" t="s">
        <v>11</v>
      </c>
      <c r="Q115" s="33" t="s">
        <v>11</v>
      </c>
      <c r="R115" s="33" t="s">
        <v>11</v>
      </c>
      <c r="S115" s="33" t="s">
        <v>11</v>
      </c>
      <c r="T115" s="33" t="s">
        <v>11</v>
      </c>
      <c r="U115" s="57" t="s">
        <v>14</v>
      </c>
      <c r="V115" s="33" t="s">
        <v>16</v>
      </c>
      <c r="W115" s="33" t="s">
        <v>12</v>
      </c>
      <c r="X115" s="33" t="s">
        <v>11</v>
      </c>
      <c r="Y115" s="33" t="s">
        <v>11</v>
      </c>
      <c r="Z115" s="33" t="s">
        <v>11</v>
      </c>
      <c r="AA115" s="33" t="s">
        <v>11</v>
      </c>
      <c r="AB115" s="33" t="s">
        <v>11</v>
      </c>
      <c r="AC115" s="33" t="s">
        <v>16</v>
      </c>
      <c r="AD115" s="33" t="s">
        <v>11</v>
      </c>
      <c r="AE115" s="33" t="s">
        <v>11</v>
      </c>
      <c r="AF115" s="33">
        <f t="shared" si="5"/>
        <v>22</v>
      </c>
      <c r="AG115" s="33">
        <f t="shared" si="6"/>
        <v>1</v>
      </c>
      <c r="AH115" s="33">
        <f t="shared" si="7"/>
        <v>0</v>
      </c>
      <c r="AI115" s="33">
        <f t="shared" si="8"/>
        <v>1</v>
      </c>
      <c r="AJ115" s="33">
        <v>41</v>
      </c>
      <c r="AK115" s="33">
        <f t="shared" si="9"/>
        <v>4</v>
      </c>
      <c r="AL115" s="58">
        <v>41</v>
      </c>
    </row>
    <row r="116" spans="1:38" ht="26.25" thickBot="1">
      <c r="A116" s="33">
        <v>43</v>
      </c>
      <c r="B116" s="40" t="s">
        <v>209</v>
      </c>
      <c r="C116" s="37" t="s">
        <v>210</v>
      </c>
      <c r="D116" s="33" t="s">
        <v>11</v>
      </c>
      <c r="E116" s="33" t="s">
        <v>11</v>
      </c>
      <c r="F116" s="33" t="s">
        <v>11</v>
      </c>
      <c r="G116" s="33" t="s">
        <v>11</v>
      </c>
      <c r="H116" s="33" t="s">
        <v>16</v>
      </c>
      <c r="I116" s="33" t="s">
        <v>11</v>
      </c>
      <c r="J116" s="33" t="s">
        <v>11</v>
      </c>
      <c r="K116" s="33" t="s">
        <v>11</v>
      </c>
      <c r="L116" s="33" t="s">
        <v>11</v>
      </c>
      <c r="M116" s="33" t="s">
        <v>11</v>
      </c>
      <c r="N116" s="33" t="s">
        <v>11</v>
      </c>
      <c r="O116" s="33" t="s">
        <v>16</v>
      </c>
      <c r="P116" s="33" t="s">
        <v>11</v>
      </c>
      <c r="Q116" s="33" t="s">
        <v>11</v>
      </c>
      <c r="R116" s="33" t="s">
        <v>11</v>
      </c>
      <c r="S116" s="33" t="s">
        <v>12</v>
      </c>
      <c r="T116" s="33" t="s">
        <v>11</v>
      </c>
      <c r="U116" s="57" t="s">
        <v>14</v>
      </c>
      <c r="V116" s="33" t="s">
        <v>16</v>
      </c>
      <c r="W116" s="33" t="s">
        <v>11</v>
      </c>
      <c r="X116" s="33" t="s">
        <v>11</v>
      </c>
      <c r="Y116" s="33" t="s">
        <v>11</v>
      </c>
      <c r="Z116" s="33" t="s">
        <v>11</v>
      </c>
      <c r="AA116" s="33" t="s">
        <v>11</v>
      </c>
      <c r="AB116" s="33" t="s">
        <v>11</v>
      </c>
      <c r="AC116" s="33" t="s">
        <v>16</v>
      </c>
      <c r="AD116" s="33" t="s">
        <v>11</v>
      </c>
      <c r="AE116" s="33" t="s">
        <v>11</v>
      </c>
      <c r="AF116" s="33">
        <f t="shared" si="5"/>
        <v>22</v>
      </c>
      <c r="AG116" s="33">
        <f t="shared" si="6"/>
        <v>1</v>
      </c>
      <c r="AH116" s="33">
        <f t="shared" si="7"/>
        <v>0</v>
      </c>
      <c r="AI116" s="33">
        <f t="shared" si="8"/>
        <v>1</v>
      </c>
      <c r="AJ116" s="33">
        <v>42</v>
      </c>
      <c r="AK116" s="33">
        <f t="shared" si="9"/>
        <v>4</v>
      </c>
      <c r="AL116" s="58">
        <v>42</v>
      </c>
    </row>
    <row r="117" spans="1:38" ht="26.25" thickBot="1">
      <c r="A117" s="33">
        <v>44</v>
      </c>
      <c r="B117" s="40" t="s">
        <v>211</v>
      </c>
      <c r="C117" s="37" t="s">
        <v>212</v>
      </c>
      <c r="D117" s="33" t="s">
        <v>11</v>
      </c>
      <c r="E117" s="33" t="s">
        <v>11</v>
      </c>
      <c r="F117" s="33" t="s">
        <v>11</v>
      </c>
      <c r="G117" s="33" t="s">
        <v>11</v>
      </c>
      <c r="H117" s="33" t="s">
        <v>16</v>
      </c>
      <c r="I117" s="33" t="s">
        <v>11</v>
      </c>
      <c r="J117" s="33" t="s">
        <v>11</v>
      </c>
      <c r="K117" s="33" t="s">
        <v>11</v>
      </c>
      <c r="L117" s="33" t="s">
        <v>11</v>
      </c>
      <c r="M117" s="33" t="s">
        <v>11</v>
      </c>
      <c r="N117" s="33" t="s">
        <v>11</v>
      </c>
      <c r="O117" s="33" t="s">
        <v>16</v>
      </c>
      <c r="P117" s="33" t="s">
        <v>11</v>
      </c>
      <c r="Q117" s="33" t="s">
        <v>12</v>
      </c>
      <c r="R117" s="33" t="s">
        <v>11</v>
      </c>
      <c r="S117" s="33" t="s">
        <v>11</v>
      </c>
      <c r="T117" s="33" t="s">
        <v>11</v>
      </c>
      <c r="U117" s="57" t="s">
        <v>14</v>
      </c>
      <c r="V117" s="33" t="s">
        <v>16</v>
      </c>
      <c r="W117" s="33" t="s">
        <v>11</v>
      </c>
      <c r="X117" s="33" t="s">
        <v>11</v>
      </c>
      <c r="Y117" s="33" t="s">
        <v>11</v>
      </c>
      <c r="Z117" s="33" t="s">
        <v>11</v>
      </c>
      <c r="AA117" s="33" t="s">
        <v>11</v>
      </c>
      <c r="AB117" s="33" t="s">
        <v>11</v>
      </c>
      <c r="AC117" s="33" t="s">
        <v>16</v>
      </c>
      <c r="AD117" s="33" t="s">
        <v>11</v>
      </c>
      <c r="AE117" s="33" t="s">
        <v>11</v>
      </c>
      <c r="AF117" s="33">
        <f t="shared" si="5"/>
        <v>22</v>
      </c>
      <c r="AG117" s="33">
        <f t="shared" si="6"/>
        <v>1</v>
      </c>
      <c r="AH117" s="33">
        <f t="shared" si="7"/>
        <v>0</v>
      </c>
      <c r="AI117" s="33">
        <f t="shared" si="8"/>
        <v>1</v>
      </c>
      <c r="AJ117" s="33">
        <v>43</v>
      </c>
      <c r="AK117" s="33">
        <f t="shared" si="9"/>
        <v>4</v>
      </c>
      <c r="AL117" s="58">
        <v>43</v>
      </c>
    </row>
    <row r="118" spans="1:38" ht="26.25" thickBot="1">
      <c r="A118" s="33">
        <v>45</v>
      </c>
      <c r="B118" s="40" t="s">
        <v>213</v>
      </c>
      <c r="C118" s="37" t="s">
        <v>214</v>
      </c>
      <c r="D118" s="33" t="s">
        <v>11</v>
      </c>
      <c r="E118" s="33" t="s">
        <v>11</v>
      </c>
      <c r="F118" s="33" t="s">
        <v>11</v>
      </c>
      <c r="G118" s="33" t="s">
        <v>11</v>
      </c>
      <c r="H118" s="33" t="s">
        <v>16</v>
      </c>
      <c r="I118" s="33" t="s">
        <v>11</v>
      </c>
      <c r="J118" s="33" t="s">
        <v>11</v>
      </c>
      <c r="K118" s="33" t="s">
        <v>12</v>
      </c>
      <c r="L118" s="33" t="s">
        <v>12</v>
      </c>
      <c r="M118" s="33" t="s">
        <v>12</v>
      </c>
      <c r="N118" s="33" t="s">
        <v>11</v>
      </c>
      <c r="O118" s="33" t="s">
        <v>16</v>
      </c>
      <c r="P118" s="33" t="s">
        <v>11</v>
      </c>
      <c r="Q118" s="33" t="s">
        <v>11</v>
      </c>
      <c r="R118" s="33" t="s">
        <v>11</v>
      </c>
      <c r="S118" s="33" t="s">
        <v>11</v>
      </c>
      <c r="T118" s="33" t="s">
        <v>11</v>
      </c>
      <c r="U118" s="57" t="s">
        <v>14</v>
      </c>
      <c r="V118" s="33" t="s">
        <v>16</v>
      </c>
      <c r="W118" s="33" t="s">
        <v>11</v>
      </c>
      <c r="X118" s="33" t="s">
        <v>11</v>
      </c>
      <c r="Y118" s="33" t="s">
        <v>11</v>
      </c>
      <c r="Z118" s="33" t="s">
        <v>11</v>
      </c>
      <c r="AA118" s="33" t="s">
        <v>11</v>
      </c>
      <c r="AB118" s="33" t="s">
        <v>11</v>
      </c>
      <c r="AC118" s="33" t="s">
        <v>16</v>
      </c>
      <c r="AD118" s="33" t="s">
        <v>11</v>
      </c>
      <c r="AE118" s="33" t="s">
        <v>11</v>
      </c>
      <c r="AF118" s="33">
        <f t="shared" si="5"/>
        <v>20</v>
      </c>
      <c r="AG118" s="33">
        <f t="shared" si="6"/>
        <v>3</v>
      </c>
      <c r="AH118" s="33">
        <f t="shared" si="7"/>
        <v>0</v>
      </c>
      <c r="AI118" s="33">
        <f t="shared" si="8"/>
        <v>1</v>
      </c>
      <c r="AJ118" s="33">
        <v>44</v>
      </c>
      <c r="AK118" s="33">
        <f t="shared" si="9"/>
        <v>4</v>
      </c>
      <c r="AL118" s="58">
        <v>44</v>
      </c>
    </row>
    <row r="119" spans="1:38" ht="26.25" thickBot="1">
      <c r="A119" s="33">
        <v>46</v>
      </c>
      <c r="B119" s="40" t="s">
        <v>215</v>
      </c>
      <c r="C119" s="38" t="s">
        <v>216</v>
      </c>
      <c r="D119" s="33" t="s">
        <v>11</v>
      </c>
      <c r="E119" s="33" t="s">
        <v>11</v>
      </c>
      <c r="F119" s="33" t="s">
        <v>11</v>
      </c>
      <c r="G119" s="33" t="s">
        <v>11</v>
      </c>
      <c r="H119" s="33" t="s">
        <v>16</v>
      </c>
      <c r="I119" s="33" t="s">
        <v>12</v>
      </c>
      <c r="J119" s="33" t="s">
        <v>11</v>
      </c>
      <c r="K119" s="33" t="s">
        <v>11</v>
      </c>
      <c r="L119" s="33" t="s">
        <v>11</v>
      </c>
      <c r="M119" s="33" t="s">
        <v>11</v>
      </c>
      <c r="N119" s="33" t="s">
        <v>11</v>
      </c>
      <c r="O119" s="33" t="s">
        <v>16</v>
      </c>
      <c r="P119" s="33" t="s">
        <v>11</v>
      </c>
      <c r="Q119" s="33" t="s">
        <v>11</v>
      </c>
      <c r="R119" s="33" t="s">
        <v>11</v>
      </c>
      <c r="S119" s="33" t="s">
        <v>11</v>
      </c>
      <c r="T119" s="33" t="s">
        <v>11</v>
      </c>
      <c r="U119" s="57" t="s">
        <v>14</v>
      </c>
      <c r="V119" s="33" t="s">
        <v>16</v>
      </c>
      <c r="W119" s="33" t="s">
        <v>11</v>
      </c>
      <c r="X119" s="33" t="s">
        <v>11</v>
      </c>
      <c r="Y119" s="33" t="s">
        <v>11</v>
      </c>
      <c r="Z119" s="33" t="s">
        <v>11</v>
      </c>
      <c r="AA119" s="33" t="s">
        <v>11</v>
      </c>
      <c r="AB119" s="33" t="s">
        <v>11</v>
      </c>
      <c r="AC119" s="33" t="s">
        <v>16</v>
      </c>
      <c r="AD119" s="33" t="s">
        <v>11</v>
      </c>
      <c r="AE119" s="33" t="s">
        <v>11</v>
      </c>
      <c r="AF119" s="33">
        <f t="shared" si="5"/>
        <v>22</v>
      </c>
      <c r="AG119" s="33">
        <f t="shared" si="6"/>
        <v>1</v>
      </c>
      <c r="AH119" s="33">
        <f t="shared" si="7"/>
        <v>0</v>
      </c>
      <c r="AI119" s="33">
        <f t="shared" si="8"/>
        <v>1</v>
      </c>
      <c r="AJ119" s="33">
        <v>45</v>
      </c>
      <c r="AK119" s="33">
        <f t="shared" si="9"/>
        <v>4</v>
      </c>
      <c r="AL119" s="58">
        <v>45</v>
      </c>
    </row>
    <row r="120" spans="1:38" ht="26.25" thickBot="1">
      <c r="A120" s="33">
        <v>47</v>
      </c>
      <c r="B120" s="40" t="s">
        <v>217</v>
      </c>
      <c r="C120" s="38" t="s">
        <v>218</v>
      </c>
      <c r="D120" s="33" t="s">
        <v>11</v>
      </c>
      <c r="E120" s="33" t="s">
        <v>11</v>
      </c>
      <c r="F120" s="33" t="s">
        <v>12</v>
      </c>
      <c r="G120" s="33" t="s">
        <v>11</v>
      </c>
      <c r="H120" s="33" t="s">
        <v>16</v>
      </c>
      <c r="I120" s="33" t="s">
        <v>11</v>
      </c>
      <c r="J120" s="33" t="s">
        <v>11</v>
      </c>
      <c r="K120" s="33" t="s">
        <v>11</v>
      </c>
      <c r="L120" s="33" t="s">
        <v>11</v>
      </c>
      <c r="M120" s="33" t="s">
        <v>11</v>
      </c>
      <c r="N120" s="33" t="s">
        <v>11</v>
      </c>
      <c r="O120" s="33" t="s">
        <v>16</v>
      </c>
      <c r="P120" s="33" t="s">
        <v>11</v>
      </c>
      <c r="Q120" s="33" t="s">
        <v>11</v>
      </c>
      <c r="R120" s="33" t="s">
        <v>11</v>
      </c>
      <c r="S120" s="33" t="s">
        <v>11</v>
      </c>
      <c r="T120" s="33" t="s">
        <v>11</v>
      </c>
      <c r="U120" s="57" t="s">
        <v>14</v>
      </c>
      <c r="V120" s="33" t="s">
        <v>16</v>
      </c>
      <c r="W120" s="33" t="s">
        <v>11</v>
      </c>
      <c r="X120" s="33" t="s">
        <v>11</v>
      </c>
      <c r="Y120" s="33" t="s">
        <v>11</v>
      </c>
      <c r="Z120" s="33" t="s">
        <v>11</v>
      </c>
      <c r="AA120" s="33" t="s">
        <v>11</v>
      </c>
      <c r="AB120" s="33" t="s">
        <v>11</v>
      </c>
      <c r="AC120" s="33" t="s">
        <v>16</v>
      </c>
      <c r="AD120" s="33" t="s">
        <v>11</v>
      </c>
      <c r="AE120" s="33" t="s">
        <v>11</v>
      </c>
      <c r="AF120" s="33">
        <f t="shared" si="5"/>
        <v>22</v>
      </c>
      <c r="AG120" s="33">
        <f t="shared" si="6"/>
        <v>1</v>
      </c>
      <c r="AH120" s="33">
        <f t="shared" si="7"/>
        <v>0</v>
      </c>
      <c r="AI120" s="33">
        <f t="shared" si="8"/>
        <v>1</v>
      </c>
      <c r="AJ120" s="33">
        <v>46</v>
      </c>
      <c r="AK120" s="33">
        <f t="shared" si="9"/>
        <v>4</v>
      </c>
      <c r="AL120" s="58">
        <v>46</v>
      </c>
    </row>
    <row r="121" spans="1:38" ht="15.75" thickBot="1">
      <c r="A121" s="33">
        <v>48</v>
      </c>
      <c r="B121" s="40" t="s">
        <v>219</v>
      </c>
      <c r="C121" s="39" t="s">
        <v>220</v>
      </c>
      <c r="D121" s="33" t="s">
        <v>12</v>
      </c>
      <c r="E121" s="33" t="s">
        <v>12</v>
      </c>
      <c r="F121" s="33" t="s">
        <v>11</v>
      </c>
      <c r="G121" s="33" t="s">
        <v>11</v>
      </c>
      <c r="H121" s="33" t="s">
        <v>16</v>
      </c>
      <c r="I121" s="33" t="s">
        <v>11</v>
      </c>
      <c r="J121" s="33" t="s">
        <v>11</v>
      </c>
      <c r="K121" s="33" t="s">
        <v>11</v>
      </c>
      <c r="L121" s="33" t="s">
        <v>11</v>
      </c>
      <c r="M121" s="33" t="s">
        <v>11</v>
      </c>
      <c r="N121" s="33" t="s">
        <v>11</v>
      </c>
      <c r="O121" s="33" t="s">
        <v>16</v>
      </c>
      <c r="P121" s="33" t="s">
        <v>11</v>
      </c>
      <c r="Q121" s="33" t="s">
        <v>11</v>
      </c>
      <c r="R121" s="33" t="s">
        <v>11</v>
      </c>
      <c r="S121" s="33" t="s">
        <v>11</v>
      </c>
      <c r="T121" s="33" t="s">
        <v>11</v>
      </c>
      <c r="U121" s="57" t="s">
        <v>14</v>
      </c>
      <c r="V121" s="33" t="s">
        <v>16</v>
      </c>
      <c r="W121" s="33" t="s">
        <v>11</v>
      </c>
      <c r="X121" s="33" t="s">
        <v>11</v>
      </c>
      <c r="Y121" s="33" t="s">
        <v>11</v>
      </c>
      <c r="Z121" s="33" t="s">
        <v>11</v>
      </c>
      <c r="AA121" s="33" t="s">
        <v>11</v>
      </c>
      <c r="AB121" s="33" t="s">
        <v>11</v>
      </c>
      <c r="AC121" s="33" t="s">
        <v>16</v>
      </c>
      <c r="AD121" s="33" t="s">
        <v>11</v>
      </c>
      <c r="AE121" s="33" t="s">
        <v>11</v>
      </c>
      <c r="AF121" s="33">
        <f t="shared" si="5"/>
        <v>21</v>
      </c>
      <c r="AG121" s="33">
        <f t="shared" si="6"/>
        <v>2</v>
      </c>
      <c r="AH121" s="33">
        <f t="shared" si="7"/>
        <v>0</v>
      </c>
      <c r="AI121" s="33">
        <f t="shared" si="8"/>
        <v>1</v>
      </c>
      <c r="AJ121" s="33">
        <v>47</v>
      </c>
      <c r="AK121" s="33">
        <f t="shared" si="9"/>
        <v>4</v>
      </c>
      <c r="AL121" s="58">
        <v>47</v>
      </c>
    </row>
    <row r="122" spans="1:38" ht="51.75" thickBot="1">
      <c r="A122" s="33">
        <v>49</v>
      </c>
      <c r="B122" s="40" t="s">
        <v>221</v>
      </c>
      <c r="C122" s="39" t="s">
        <v>222</v>
      </c>
      <c r="D122" s="33" t="s">
        <v>11</v>
      </c>
      <c r="E122" s="33" t="s">
        <v>11</v>
      </c>
      <c r="F122" s="33" t="s">
        <v>11</v>
      </c>
      <c r="G122" s="33" t="s">
        <v>11</v>
      </c>
      <c r="H122" s="33" t="s">
        <v>16</v>
      </c>
      <c r="I122" s="33" t="s">
        <v>11</v>
      </c>
      <c r="J122" s="33" t="s">
        <v>12</v>
      </c>
      <c r="K122" s="33" t="s">
        <v>12</v>
      </c>
      <c r="L122" s="33" t="s">
        <v>12</v>
      </c>
      <c r="M122" s="33" t="s">
        <v>11</v>
      </c>
      <c r="N122" s="33" t="s">
        <v>11</v>
      </c>
      <c r="O122" s="33" t="s">
        <v>16</v>
      </c>
      <c r="P122" s="33" t="s">
        <v>11</v>
      </c>
      <c r="Q122" s="33" t="s">
        <v>11</v>
      </c>
      <c r="R122" s="33" t="s">
        <v>11</v>
      </c>
      <c r="S122" s="33" t="s">
        <v>11</v>
      </c>
      <c r="T122" s="33" t="s">
        <v>11</v>
      </c>
      <c r="U122" s="57" t="s">
        <v>14</v>
      </c>
      <c r="V122" s="33" t="s">
        <v>16</v>
      </c>
      <c r="W122" s="33" t="s">
        <v>11</v>
      </c>
      <c r="X122" s="33" t="s">
        <v>11</v>
      </c>
      <c r="Y122" s="33" t="s">
        <v>11</v>
      </c>
      <c r="Z122" s="33" t="s">
        <v>11</v>
      </c>
      <c r="AA122" s="33" t="s">
        <v>11</v>
      </c>
      <c r="AB122" s="33" t="s">
        <v>11</v>
      </c>
      <c r="AC122" s="33" t="s">
        <v>16</v>
      </c>
      <c r="AD122" s="33" t="s">
        <v>11</v>
      </c>
      <c r="AE122" s="33" t="s">
        <v>11</v>
      </c>
      <c r="AF122" s="33">
        <f t="shared" si="5"/>
        <v>20</v>
      </c>
      <c r="AG122" s="33">
        <f t="shared" si="6"/>
        <v>3</v>
      </c>
      <c r="AH122" s="33">
        <f t="shared" si="7"/>
        <v>0</v>
      </c>
      <c r="AI122" s="33">
        <f t="shared" si="8"/>
        <v>1</v>
      </c>
      <c r="AJ122" s="33">
        <v>48</v>
      </c>
      <c r="AK122" s="33">
        <f t="shared" si="9"/>
        <v>4</v>
      </c>
      <c r="AL122" s="58">
        <v>48</v>
      </c>
    </row>
    <row r="123" spans="1:38" ht="15.75" thickBot="1">
      <c r="A123" s="33">
        <v>50</v>
      </c>
      <c r="B123" s="40" t="s">
        <v>223</v>
      </c>
      <c r="C123" s="39" t="s">
        <v>224</v>
      </c>
      <c r="D123" s="33" t="s">
        <v>11</v>
      </c>
      <c r="E123" s="33" t="s">
        <v>11</v>
      </c>
      <c r="F123" s="33" t="s">
        <v>11</v>
      </c>
      <c r="G123" s="33" t="s">
        <v>11</v>
      </c>
      <c r="H123" s="33" t="s">
        <v>16</v>
      </c>
      <c r="I123" s="33" t="s">
        <v>11</v>
      </c>
      <c r="J123" s="33" t="s">
        <v>11</v>
      </c>
      <c r="K123" s="33" t="s">
        <v>11</v>
      </c>
      <c r="L123" s="33" t="s">
        <v>11</v>
      </c>
      <c r="M123" s="33" t="s">
        <v>11</v>
      </c>
      <c r="N123" s="33" t="s">
        <v>11</v>
      </c>
      <c r="O123" s="33" t="s">
        <v>16</v>
      </c>
      <c r="P123" s="33" t="s">
        <v>11</v>
      </c>
      <c r="Q123" s="33" t="s">
        <v>11</v>
      </c>
      <c r="R123" s="33" t="s">
        <v>12</v>
      </c>
      <c r="S123" s="33" t="s">
        <v>11</v>
      </c>
      <c r="T123" s="33" t="s">
        <v>12</v>
      </c>
      <c r="U123" s="57" t="s">
        <v>14</v>
      </c>
      <c r="V123" s="33" t="s">
        <v>16</v>
      </c>
      <c r="W123" s="33" t="s">
        <v>11</v>
      </c>
      <c r="X123" s="33" t="s">
        <v>12</v>
      </c>
      <c r="Y123" s="33" t="s">
        <v>11</v>
      </c>
      <c r="Z123" s="33" t="s">
        <v>12</v>
      </c>
      <c r="AA123" s="33" t="s">
        <v>11</v>
      </c>
      <c r="AB123" s="33" t="s">
        <v>11</v>
      </c>
      <c r="AC123" s="33" t="s">
        <v>16</v>
      </c>
      <c r="AD123" s="33" t="s">
        <v>11</v>
      </c>
      <c r="AE123" s="33" t="s">
        <v>11</v>
      </c>
      <c r="AF123" s="33">
        <f t="shared" si="5"/>
        <v>19</v>
      </c>
      <c r="AG123" s="33">
        <f t="shared" si="6"/>
        <v>4</v>
      </c>
      <c r="AH123" s="33">
        <f t="shared" si="7"/>
        <v>0</v>
      </c>
      <c r="AI123" s="33">
        <f t="shared" si="8"/>
        <v>1</v>
      </c>
      <c r="AJ123" s="33">
        <v>49</v>
      </c>
      <c r="AK123" s="33">
        <f t="shared" si="9"/>
        <v>4</v>
      </c>
      <c r="AL123" s="58">
        <v>49</v>
      </c>
    </row>
  </sheetData>
  <mergeCells count="32">
    <mergeCell ref="A72:A73"/>
    <mergeCell ref="B72:B73"/>
    <mergeCell ref="C72:C73"/>
    <mergeCell ref="A71:C71"/>
    <mergeCell ref="D71:H71"/>
    <mergeCell ref="W71:AC71"/>
    <mergeCell ref="AD71:AE71"/>
    <mergeCell ref="A64:AL64"/>
    <mergeCell ref="A65:E65"/>
    <mergeCell ref="B66:AL66"/>
    <mergeCell ref="A67:B67"/>
    <mergeCell ref="C67:AL67"/>
    <mergeCell ref="A70:B70"/>
    <mergeCell ref="C70:AL70"/>
    <mergeCell ref="A9:A10"/>
    <mergeCell ref="B9:B10"/>
    <mergeCell ref="C9:C10"/>
    <mergeCell ref="I71:O71"/>
    <mergeCell ref="P71:V71"/>
    <mergeCell ref="AD8:AE8"/>
    <mergeCell ref="A8:C8"/>
    <mergeCell ref="A1:AL1"/>
    <mergeCell ref="A2:E2"/>
    <mergeCell ref="B3:AL3"/>
    <mergeCell ref="A4:B4"/>
    <mergeCell ref="C4:AL4"/>
    <mergeCell ref="A7:B7"/>
    <mergeCell ref="C7:AL7"/>
    <mergeCell ref="D8:H8"/>
    <mergeCell ref="I8:O8"/>
    <mergeCell ref="P8:V8"/>
    <mergeCell ref="W8:AC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O123"/>
  <sheetViews>
    <sheetView topLeftCell="A50" workbookViewId="0">
      <selection activeCell="A11" sqref="A11:C60"/>
    </sheetView>
  </sheetViews>
  <sheetFormatPr defaultRowHeight="15"/>
  <cols>
    <col min="4" max="4" width="5.140625" bestFit="1" customWidth="1"/>
    <col min="5" max="5" width="4.5703125" bestFit="1" customWidth="1"/>
    <col min="6" max="6" width="3.7109375" bestFit="1" customWidth="1"/>
    <col min="7" max="7" width="4.28515625" bestFit="1" customWidth="1"/>
    <col min="8" max="8" width="4.7109375" bestFit="1" customWidth="1"/>
    <col min="9" max="9" width="5.5703125" bestFit="1" customWidth="1"/>
    <col min="10" max="10" width="4.28515625" bestFit="1" customWidth="1"/>
    <col min="11" max="11" width="5.140625" bestFit="1" customWidth="1"/>
    <col min="12" max="12" width="4.5703125" bestFit="1" customWidth="1"/>
    <col min="13" max="13" width="3.7109375" bestFit="1" customWidth="1"/>
    <col min="14" max="14" width="4.28515625" bestFit="1" customWidth="1"/>
    <col min="15" max="15" width="4.7109375" bestFit="1" customWidth="1"/>
    <col min="16" max="16" width="5.5703125" bestFit="1" customWidth="1"/>
    <col min="17" max="17" width="4.28515625" bestFit="1" customWidth="1"/>
    <col min="18" max="18" width="5.140625" bestFit="1" customWidth="1"/>
    <col min="19" max="19" width="4.5703125" bestFit="1" customWidth="1"/>
    <col min="20" max="20" width="3.7109375" bestFit="1" customWidth="1"/>
    <col min="21" max="21" width="4.28515625" bestFit="1" customWidth="1"/>
    <col min="22" max="22" width="4.7109375" bestFit="1" customWidth="1"/>
    <col min="23" max="23" width="5.5703125" bestFit="1" customWidth="1"/>
    <col min="24" max="24" width="4.28515625" bestFit="1" customWidth="1"/>
    <col min="25" max="25" width="5.140625" bestFit="1" customWidth="1"/>
    <col min="26" max="26" width="4.5703125" bestFit="1" customWidth="1"/>
    <col min="27" max="27" width="3.7109375" bestFit="1" customWidth="1"/>
    <col min="28" max="28" width="4.28515625" bestFit="1" customWidth="1"/>
    <col min="29" max="29" width="4.7109375" bestFit="1" customWidth="1"/>
    <col min="30" max="30" width="5.5703125" bestFit="1" customWidth="1"/>
    <col min="31" max="31" width="4.28515625" bestFit="1" customWidth="1"/>
    <col min="32" max="32" width="5.140625" bestFit="1" customWidth="1"/>
    <col min="33" max="33" width="5.140625" customWidth="1"/>
    <col min="34" max="34" width="4.5703125" bestFit="1" customWidth="1"/>
    <col min="35" max="35" width="3" bestFit="1" customWidth="1"/>
    <col min="36" max="36" width="2.28515625" bestFit="1" customWidth="1"/>
    <col min="37" max="37" width="2" bestFit="1" customWidth="1"/>
    <col min="38" max="38" width="2.28515625" bestFit="1" customWidth="1"/>
    <col min="39" max="39" width="3.5703125" bestFit="1" customWidth="1"/>
    <col min="40" max="40" width="4.28515625" bestFit="1" customWidth="1"/>
    <col min="41" max="41" width="5.5703125" bestFit="1" customWidth="1"/>
  </cols>
  <sheetData>
    <row r="1" spans="1:4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4"/>
    </row>
    <row r="2" spans="1:41">
      <c r="A2" s="65"/>
      <c r="B2" s="66"/>
      <c r="C2" s="66"/>
      <c r="D2" s="66"/>
      <c r="E2" s="6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2"/>
    </row>
    <row r="3" spans="1:41">
      <c r="A3" s="110"/>
      <c r="B3" s="67" t="s">
        <v>58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111"/>
    </row>
    <row r="4" spans="1:41" ht="15.75" thickBot="1">
      <c r="A4" s="88" t="s">
        <v>0</v>
      </c>
      <c r="B4" s="89"/>
      <c r="C4" s="90" t="s">
        <v>1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1"/>
    </row>
    <row r="5" spans="1:41">
      <c r="A5" s="4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2"/>
    </row>
    <row r="6" spans="1:41">
      <c r="A6" s="4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2"/>
    </row>
    <row r="7" spans="1:41">
      <c r="A7" s="129" t="s">
        <v>2</v>
      </c>
      <c r="B7" s="83"/>
      <c r="C7" s="84" t="s">
        <v>74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130"/>
    </row>
    <row r="8" spans="1:41" ht="15.75" customHeight="1" thickBot="1">
      <c r="A8" s="133" t="s">
        <v>225</v>
      </c>
      <c r="B8" s="134"/>
      <c r="C8" s="134"/>
      <c r="D8" s="80" t="s">
        <v>57</v>
      </c>
      <c r="E8" s="80"/>
      <c r="F8" s="80"/>
      <c r="G8" s="80"/>
      <c r="H8" s="80"/>
      <c r="I8" s="72" t="s">
        <v>71</v>
      </c>
      <c r="J8" s="72"/>
      <c r="K8" s="72"/>
      <c r="L8" s="72"/>
      <c r="M8" s="72"/>
      <c r="N8" s="72"/>
      <c r="O8" s="72"/>
      <c r="P8" s="72" t="s">
        <v>72</v>
      </c>
      <c r="Q8" s="72"/>
      <c r="R8" s="72"/>
      <c r="S8" s="72"/>
      <c r="T8" s="72"/>
      <c r="U8" s="72"/>
      <c r="V8" s="72"/>
      <c r="W8" s="72" t="s">
        <v>73</v>
      </c>
      <c r="X8" s="72"/>
      <c r="Y8" s="72"/>
      <c r="Z8" s="72"/>
      <c r="AA8" s="72"/>
      <c r="AB8" s="72"/>
      <c r="AC8" s="72"/>
      <c r="AD8" s="72" t="s">
        <v>66</v>
      </c>
      <c r="AE8" s="72"/>
      <c r="AF8" s="72"/>
      <c r="AG8" s="72"/>
      <c r="AH8" s="72"/>
      <c r="AI8" s="6"/>
      <c r="AJ8" s="5"/>
      <c r="AK8" s="5"/>
      <c r="AL8" s="6"/>
      <c r="AM8" s="5"/>
      <c r="AN8" s="5"/>
      <c r="AO8" s="7"/>
    </row>
    <row r="9" spans="1:41">
      <c r="A9" s="92" t="s">
        <v>8</v>
      </c>
      <c r="B9" s="93" t="s">
        <v>9</v>
      </c>
      <c r="C9" s="93" t="s">
        <v>10</v>
      </c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9">
        <v>12</v>
      </c>
      <c r="P9" s="19">
        <v>13</v>
      </c>
      <c r="Q9" s="19">
        <v>14</v>
      </c>
      <c r="R9" s="19">
        <v>15</v>
      </c>
      <c r="S9" s="8">
        <v>16</v>
      </c>
      <c r="T9" s="8">
        <v>17</v>
      </c>
      <c r="U9" s="27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27">
        <v>30</v>
      </c>
      <c r="AH9" s="8">
        <v>31</v>
      </c>
      <c r="AI9" s="41" t="s">
        <v>11</v>
      </c>
      <c r="AJ9" s="10" t="s">
        <v>12</v>
      </c>
      <c r="AK9" s="10" t="s">
        <v>13</v>
      </c>
      <c r="AL9" s="11" t="s">
        <v>14</v>
      </c>
      <c r="AM9" s="10" t="s">
        <v>15</v>
      </c>
      <c r="AN9" s="10" t="s">
        <v>16</v>
      </c>
      <c r="AO9" s="12" t="s">
        <v>17</v>
      </c>
    </row>
    <row r="10" spans="1:41" ht="15.75" thickBot="1">
      <c r="A10" s="77"/>
      <c r="B10" s="79"/>
      <c r="C10" s="79"/>
      <c r="D10" s="13" t="s">
        <v>18</v>
      </c>
      <c r="E10" s="13" t="s">
        <v>19</v>
      </c>
      <c r="F10" s="13" t="s">
        <v>20</v>
      </c>
      <c r="G10" s="13" t="s">
        <v>21</v>
      </c>
      <c r="H10" s="13" t="s">
        <v>22</v>
      </c>
      <c r="I10" s="13" t="s">
        <v>23</v>
      </c>
      <c r="J10" s="13" t="s">
        <v>24</v>
      </c>
      <c r="K10" s="28" t="s">
        <v>18</v>
      </c>
      <c r="L10" s="13" t="s">
        <v>19</v>
      </c>
      <c r="M10" s="13" t="s">
        <v>20</v>
      </c>
      <c r="N10" s="13" t="s">
        <v>21</v>
      </c>
      <c r="O10" s="13" t="s">
        <v>22</v>
      </c>
      <c r="P10" s="13" t="s">
        <v>23</v>
      </c>
      <c r="Q10" s="13" t="s">
        <v>24</v>
      </c>
      <c r="R10" s="13" t="s">
        <v>18</v>
      </c>
      <c r="S10" s="13" t="s">
        <v>19</v>
      </c>
      <c r="T10" s="13" t="s">
        <v>20</v>
      </c>
      <c r="U10" s="28" t="s">
        <v>21</v>
      </c>
      <c r="V10" s="13" t="s">
        <v>22</v>
      </c>
      <c r="W10" s="13" t="s">
        <v>23</v>
      </c>
      <c r="X10" s="13" t="s">
        <v>24</v>
      </c>
      <c r="Y10" s="13" t="s">
        <v>18</v>
      </c>
      <c r="Z10" s="13" t="s">
        <v>19</v>
      </c>
      <c r="AA10" s="13" t="s">
        <v>20</v>
      </c>
      <c r="AB10" s="13" t="s">
        <v>21</v>
      </c>
      <c r="AC10" s="13" t="s">
        <v>22</v>
      </c>
      <c r="AD10" s="13" t="s">
        <v>23</v>
      </c>
      <c r="AE10" s="13" t="s">
        <v>24</v>
      </c>
      <c r="AF10" s="13" t="s">
        <v>18</v>
      </c>
      <c r="AG10" s="28" t="s">
        <v>19</v>
      </c>
      <c r="AH10" s="13" t="s">
        <v>20</v>
      </c>
      <c r="AI10" s="41"/>
      <c r="AJ10" s="10"/>
      <c r="AK10" s="14"/>
      <c r="AL10" s="15"/>
      <c r="AM10" s="14"/>
      <c r="AN10" s="14"/>
      <c r="AO10" s="16"/>
    </row>
    <row r="11" spans="1:41" ht="24">
      <c r="A11" s="116">
        <v>1</v>
      </c>
      <c r="B11" s="36">
        <v>205</v>
      </c>
      <c r="C11" s="109" t="s">
        <v>75</v>
      </c>
      <c r="D11" s="33" t="s">
        <v>11</v>
      </c>
      <c r="E11" s="33" t="s">
        <v>11</v>
      </c>
      <c r="F11" s="33" t="s">
        <v>11</v>
      </c>
      <c r="G11" s="33" t="s">
        <v>11</v>
      </c>
      <c r="H11" s="33" t="s">
        <v>16</v>
      </c>
      <c r="I11" s="33" t="s">
        <v>11</v>
      </c>
      <c r="J11" s="33" t="s">
        <v>11</v>
      </c>
      <c r="K11" s="57" t="s">
        <v>14</v>
      </c>
      <c r="L11" s="33" t="s">
        <v>11</v>
      </c>
      <c r="M11" s="33" t="s">
        <v>11</v>
      </c>
      <c r="N11" s="33" t="s">
        <v>11</v>
      </c>
      <c r="O11" s="33" t="s">
        <v>16</v>
      </c>
      <c r="P11" s="33" t="s">
        <v>11</v>
      </c>
      <c r="Q11" s="33" t="s">
        <v>11</v>
      </c>
      <c r="R11" s="33" t="s">
        <v>11</v>
      </c>
      <c r="S11" s="33" t="s">
        <v>11</v>
      </c>
      <c r="T11" s="33" t="s">
        <v>11</v>
      </c>
      <c r="U11" s="57" t="s">
        <v>14</v>
      </c>
      <c r="V11" s="33" t="s">
        <v>16</v>
      </c>
      <c r="W11" s="33" t="s">
        <v>11</v>
      </c>
      <c r="X11" s="33" t="s">
        <v>11</v>
      </c>
      <c r="Y11" s="33" t="s">
        <v>11</v>
      </c>
      <c r="Z11" s="33" t="s">
        <v>11</v>
      </c>
      <c r="AA11" s="33" t="s">
        <v>11</v>
      </c>
      <c r="AB11" s="33" t="s">
        <v>11</v>
      </c>
      <c r="AC11" s="33" t="s">
        <v>16</v>
      </c>
      <c r="AD11" s="33" t="s">
        <v>11</v>
      </c>
      <c r="AE11" s="33" t="s">
        <v>11</v>
      </c>
      <c r="AF11" s="33" t="s">
        <v>11</v>
      </c>
      <c r="AG11" s="57" t="s">
        <v>14</v>
      </c>
      <c r="AH11" s="33" t="s">
        <v>11</v>
      </c>
      <c r="AI11" s="33">
        <f>COUNTIF(D11:AG11,"P")</f>
        <v>23</v>
      </c>
      <c r="AJ11" s="33">
        <f>COUNTIF(D11:AG11,"A")</f>
        <v>0</v>
      </c>
      <c r="AK11" s="33">
        <f>COUNTIF(D1:AH11,"L")</f>
        <v>0</v>
      </c>
      <c r="AL11" s="33">
        <f>COUNTIF(D11:AG11,"H")</f>
        <v>3</v>
      </c>
      <c r="AM11" s="33">
        <v>0</v>
      </c>
      <c r="AN11" s="33">
        <f>COUNTIF(D11:AG11,"WO")</f>
        <v>4</v>
      </c>
      <c r="AO11" s="58">
        <v>0</v>
      </c>
    </row>
    <row r="12" spans="1:41" ht="24">
      <c r="A12" s="117">
        <v>2</v>
      </c>
      <c r="B12" s="33">
        <v>206</v>
      </c>
      <c r="C12" s="109" t="s">
        <v>76</v>
      </c>
      <c r="D12" s="33" t="s">
        <v>11</v>
      </c>
      <c r="E12" s="33" t="s">
        <v>12</v>
      </c>
      <c r="F12" s="33" t="s">
        <v>11</v>
      </c>
      <c r="G12" s="33" t="s">
        <v>11</v>
      </c>
      <c r="H12" s="33" t="s">
        <v>16</v>
      </c>
      <c r="I12" s="33" t="s">
        <v>11</v>
      </c>
      <c r="J12" s="33" t="s">
        <v>11</v>
      </c>
      <c r="K12" s="57" t="s">
        <v>14</v>
      </c>
      <c r="L12" s="33" t="s">
        <v>11</v>
      </c>
      <c r="M12" s="33" t="s">
        <v>11</v>
      </c>
      <c r="N12" s="33" t="s">
        <v>11</v>
      </c>
      <c r="O12" s="33" t="s">
        <v>16</v>
      </c>
      <c r="P12" s="33" t="s">
        <v>11</v>
      </c>
      <c r="Q12" s="33" t="s">
        <v>11</v>
      </c>
      <c r="R12" s="33" t="s">
        <v>11</v>
      </c>
      <c r="S12" s="33" t="s">
        <v>12</v>
      </c>
      <c r="T12" s="33" t="s">
        <v>11</v>
      </c>
      <c r="U12" s="57" t="s">
        <v>14</v>
      </c>
      <c r="V12" s="33" t="s">
        <v>16</v>
      </c>
      <c r="W12" s="33" t="s">
        <v>11</v>
      </c>
      <c r="X12" s="33" t="s">
        <v>11</v>
      </c>
      <c r="Y12" s="33" t="s">
        <v>11</v>
      </c>
      <c r="Z12" s="33" t="s">
        <v>11</v>
      </c>
      <c r="AA12" s="33" t="s">
        <v>11</v>
      </c>
      <c r="AB12" s="33" t="s">
        <v>11</v>
      </c>
      <c r="AC12" s="33" t="s">
        <v>16</v>
      </c>
      <c r="AD12" s="33" t="s">
        <v>11</v>
      </c>
      <c r="AE12" s="33" t="s">
        <v>11</v>
      </c>
      <c r="AF12" s="33" t="s">
        <v>12</v>
      </c>
      <c r="AG12" s="57" t="s">
        <v>14</v>
      </c>
      <c r="AH12" s="33" t="s">
        <v>11</v>
      </c>
      <c r="AI12" s="33">
        <f t="shared" ref="AI12:AI60" si="0">COUNTIF(D12:AG12,"P")</f>
        <v>20</v>
      </c>
      <c r="AJ12" s="33">
        <f t="shared" ref="AJ12:AJ60" si="1">COUNTIF(D12:AG12,"A")</f>
        <v>3</v>
      </c>
      <c r="AK12" s="33">
        <f t="shared" ref="AK12:AK60" si="2">COUNTIF(D2:AH12,"L")</f>
        <v>0</v>
      </c>
      <c r="AL12" s="33">
        <f t="shared" ref="AL12:AL60" si="3">COUNTIF(D12:AG12,"H")</f>
        <v>3</v>
      </c>
      <c r="AM12" s="33">
        <v>1</v>
      </c>
      <c r="AN12" s="33">
        <f t="shared" ref="AN12:AN60" si="4">COUNTIF(D12:AG12,"WO")</f>
        <v>4</v>
      </c>
      <c r="AO12" s="58">
        <v>1</v>
      </c>
    </row>
    <row r="13" spans="1:41" ht="24">
      <c r="A13" s="117">
        <v>3</v>
      </c>
      <c r="B13" s="33">
        <v>207</v>
      </c>
      <c r="C13" s="109" t="s">
        <v>77</v>
      </c>
      <c r="D13" s="33" t="s">
        <v>11</v>
      </c>
      <c r="E13" s="33" t="s">
        <v>11</v>
      </c>
      <c r="F13" s="33" t="s">
        <v>12</v>
      </c>
      <c r="G13" s="33" t="s">
        <v>11</v>
      </c>
      <c r="H13" s="33" t="s">
        <v>16</v>
      </c>
      <c r="I13" s="33" t="s">
        <v>11</v>
      </c>
      <c r="J13" s="33" t="s">
        <v>11</v>
      </c>
      <c r="K13" s="57" t="s">
        <v>14</v>
      </c>
      <c r="L13" s="33" t="s">
        <v>11</v>
      </c>
      <c r="M13" s="33" t="s">
        <v>11</v>
      </c>
      <c r="N13" s="33" t="s">
        <v>11</v>
      </c>
      <c r="O13" s="33" t="s">
        <v>16</v>
      </c>
      <c r="P13" s="33" t="s">
        <v>11</v>
      </c>
      <c r="Q13" s="33" t="s">
        <v>11</v>
      </c>
      <c r="R13" s="33" t="s">
        <v>11</v>
      </c>
      <c r="S13" s="33" t="s">
        <v>11</v>
      </c>
      <c r="T13" s="33" t="s">
        <v>11</v>
      </c>
      <c r="U13" s="57" t="s">
        <v>14</v>
      </c>
      <c r="V13" s="33" t="s">
        <v>16</v>
      </c>
      <c r="W13" s="33" t="s">
        <v>11</v>
      </c>
      <c r="X13" s="33" t="s">
        <v>11</v>
      </c>
      <c r="Y13" s="33" t="s">
        <v>11</v>
      </c>
      <c r="Z13" s="33" t="s">
        <v>11</v>
      </c>
      <c r="AA13" s="33" t="s">
        <v>11</v>
      </c>
      <c r="AB13" s="33" t="s">
        <v>11</v>
      </c>
      <c r="AC13" s="33" t="s">
        <v>16</v>
      </c>
      <c r="AD13" s="33" t="s">
        <v>11</v>
      </c>
      <c r="AE13" s="33" t="s">
        <v>11</v>
      </c>
      <c r="AF13" s="33" t="s">
        <v>11</v>
      </c>
      <c r="AG13" s="57" t="s">
        <v>14</v>
      </c>
      <c r="AH13" s="33" t="s">
        <v>11</v>
      </c>
      <c r="AI13" s="33">
        <f t="shared" si="0"/>
        <v>22</v>
      </c>
      <c r="AJ13" s="33">
        <f t="shared" si="1"/>
        <v>1</v>
      </c>
      <c r="AK13" s="33">
        <f t="shared" si="2"/>
        <v>0</v>
      </c>
      <c r="AL13" s="33">
        <f t="shared" si="3"/>
        <v>3</v>
      </c>
      <c r="AM13" s="33">
        <v>2</v>
      </c>
      <c r="AN13" s="33">
        <f t="shared" si="4"/>
        <v>4</v>
      </c>
      <c r="AO13" s="58">
        <v>2</v>
      </c>
    </row>
    <row r="14" spans="1:41" ht="24">
      <c r="A14" s="116">
        <v>4</v>
      </c>
      <c r="B14" s="36">
        <v>208</v>
      </c>
      <c r="C14" s="109" t="s">
        <v>78</v>
      </c>
      <c r="D14" s="33" t="s">
        <v>11</v>
      </c>
      <c r="E14" s="33" t="s">
        <v>11</v>
      </c>
      <c r="F14" s="33" t="s">
        <v>11</v>
      </c>
      <c r="G14" s="33" t="s">
        <v>11</v>
      </c>
      <c r="H14" s="33" t="s">
        <v>16</v>
      </c>
      <c r="I14" s="33" t="s">
        <v>11</v>
      </c>
      <c r="J14" s="33" t="s">
        <v>11</v>
      </c>
      <c r="K14" s="57" t="s">
        <v>14</v>
      </c>
      <c r="L14" s="33" t="s">
        <v>11</v>
      </c>
      <c r="M14" s="33" t="s">
        <v>11</v>
      </c>
      <c r="N14" s="33" t="s">
        <v>11</v>
      </c>
      <c r="O14" s="33" t="s">
        <v>16</v>
      </c>
      <c r="P14" s="33" t="s">
        <v>11</v>
      </c>
      <c r="Q14" s="33" t="s">
        <v>11</v>
      </c>
      <c r="R14" s="33" t="s">
        <v>12</v>
      </c>
      <c r="S14" s="33" t="s">
        <v>11</v>
      </c>
      <c r="T14" s="33" t="s">
        <v>11</v>
      </c>
      <c r="U14" s="57" t="s">
        <v>14</v>
      </c>
      <c r="V14" s="33" t="s">
        <v>16</v>
      </c>
      <c r="W14" s="33" t="s">
        <v>11</v>
      </c>
      <c r="X14" s="33" t="s">
        <v>11</v>
      </c>
      <c r="Y14" s="33" t="s">
        <v>11</v>
      </c>
      <c r="Z14" s="33" t="s">
        <v>11</v>
      </c>
      <c r="AA14" s="33" t="s">
        <v>11</v>
      </c>
      <c r="AB14" s="33" t="s">
        <v>11</v>
      </c>
      <c r="AC14" s="33" t="s">
        <v>16</v>
      </c>
      <c r="AD14" s="33" t="s">
        <v>11</v>
      </c>
      <c r="AE14" s="33" t="s">
        <v>11</v>
      </c>
      <c r="AF14" s="33" t="s">
        <v>11</v>
      </c>
      <c r="AG14" s="57" t="s">
        <v>14</v>
      </c>
      <c r="AH14" s="33" t="s">
        <v>11</v>
      </c>
      <c r="AI14" s="33">
        <f t="shared" si="0"/>
        <v>22</v>
      </c>
      <c r="AJ14" s="33">
        <f t="shared" si="1"/>
        <v>1</v>
      </c>
      <c r="AK14" s="33">
        <f t="shared" si="2"/>
        <v>0</v>
      </c>
      <c r="AL14" s="33">
        <f t="shared" si="3"/>
        <v>3</v>
      </c>
      <c r="AM14" s="33">
        <v>3</v>
      </c>
      <c r="AN14" s="33">
        <f t="shared" si="4"/>
        <v>4</v>
      </c>
      <c r="AO14" s="58">
        <v>3</v>
      </c>
    </row>
    <row r="15" spans="1:41" ht="36">
      <c r="A15" s="117">
        <v>5</v>
      </c>
      <c r="B15" s="33">
        <v>209</v>
      </c>
      <c r="C15" s="109" t="s">
        <v>79</v>
      </c>
      <c r="D15" s="33" t="s">
        <v>11</v>
      </c>
      <c r="E15" s="33" t="s">
        <v>11</v>
      </c>
      <c r="F15" s="33" t="s">
        <v>11</v>
      </c>
      <c r="G15" s="33" t="s">
        <v>11</v>
      </c>
      <c r="H15" s="33" t="s">
        <v>16</v>
      </c>
      <c r="I15" s="33" t="s">
        <v>11</v>
      </c>
      <c r="J15" s="33" t="s">
        <v>11</v>
      </c>
      <c r="K15" s="57" t="s">
        <v>14</v>
      </c>
      <c r="L15" s="33" t="s">
        <v>11</v>
      </c>
      <c r="M15" s="33" t="s">
        <v>11</v>
      </c>
      <c r="N15" s="33" t="s">
        <v>11</v>
      </c>
      <c r="O15" s="33" t="s">
        <v>16</v>
      </c>
      <c r="P15" s="33" t="s">
        <v>11</v>
      </c>
      <c r="Q15" s="33" t="s">
        <v>11</v>
      </c>
      <c r="R15" s="33" t="s">
        <v>11</v>
      </c>
      <c r="S15" s="33" t="s">
        <v>11</v>
      </c>
      <c r="T15" s="33" t="s">
        <v>11</v>
      </c>
      <c r="U15" s="57" t="s">
        <v>14</v>
      </c>
      <c r="V15" s="33" t="s">
        <v>16</v>
      </c>
      <c r="W15" s="33" t="s">
        <v>11</v>
      </c>
      <c r="X15" s="33" t="s">
        <v>11</v>
      </c>
      <c r="Y15" s="33" t="s">
        <v>11</v>
      </c>
      <c r="Z15" s="33" t="s">
        <v>11</v>
      </c>
      <c r="AA15" s="33" t="s">
        <v>11</v>
      </c>
      <c r="AB15" s="33" t="s">
        <v>12</v>
      </c>
      <c r="AC15" s="33" t="s">
        <v>16</v>
      </c>
      <c r="AD15" s="33" t="s">
        <v>11</v>
      </c>
      <c r="AE15" s="33" t="s">
        <v>11</v>
      </c>
      <c r="AF15" s="33" t="s">
        <v>11</v>
      </c>
      <c r="AG15" s="57" t="s">
        <v>14</v>
      </c>
      <c r="AH15" s="33" t="s">
        <v>11</v>
      </c>
      <c r="AI15" s="33">
        <f t="shared" si="0"/>
        <v>22</v>
      </c>
      <c r="AJ15" s="33">
        <f t="shared" si="1"/>
        <v>1</v>
      </c>
      <c r="AK15" s="33">
        <f t="shared" si="2"/>
        <v>0</v>
      </c>
      <c r="AL15" s="33">
        <f t="shared" si="3"/>
        <v>3</v>
      </c>
      <c r="AM15" s="33">
        <v>4</v>
      </c>
      <c r="AN15" s="33">
        <f t="shared" si="4"/>
        <v>4</v>
      </c>
      <c r="AO15" s="58">
        <v>4</v>
      </c>
    </row>
    <row r="16" spans="1:41" ht="24">
      <c r="A16" s="117">
        <v>6</v>
      </c>
      <c r="B16" s="33">
        <v>210</v>
      </c>
      <c r="C16" s="109" t="s">
        <v>80</v>
      </c>
      <c r="D16" s="33" t="s">
        <v>11</v>
      </c>
      <c r="E16" s="33" t="s">
        <v>11</v>
      </c>
      <c r="F16" s="33" t="s">
        <v>12</v>
      </c>
      <c r="G16" s="33" t="s">
        <v>11</v>
      </c>
      <c r="H16" s="33" t="s">
        <v>16</v>
      </c>
      <c r="I16" s="33" t="s">
        <v>11</v>
      </c>
      <c r="J16" s="33" t="s">
        <v>11</v>
      </c>
      <c r="K16" s="57" t="s">
        <v>14</v>
      </c>
      <c r="L16" s="33" t="s">
        <v>11</v>
      </c>
      <c r="M16" s="33" t="s">
        <v>11</v>
      </c>
      <c r="N16" s="33" t="s">
        <v>11</v>
      </c>
      <c r="O16" s="33" t="s">
        <v>16</v>
      </c>
      <c r="P16" s="33" t="s">
        <v>11</v>
      </c>
      <c r="Q16" s="33" t="s">
        <v>11</v>
      </c>
      <c r="R16" s="33" t="s">
        <v>11</v>
      </c>
      <c r="S16" s="33" t="s">
        <v>11</v>
      </c>
      <c r="T16" s="33" t="s">
        <v>11</v>
      </c>
      <c r="U16" s="57" t="s">
        <v>14</v>
      </c>
      <c r="V16" s="33" t="s">
        <v>16</v>
      </c>
      <c r="W16" s="33" t="s">
        <v>11</v>
      </c>
      <c r="X16" s="33" t="s">
        <v>11</v>
      </c>
      <c r="Y16" s="33" t="s">
        <v>11</v>
      </c>
      <c r="Z16" s="33" t="s">
        <v>11</v>
      </c>
      <c r="AA16" s="33" t="s">
        <v>11</v>
      </c>
      <c r="AB16" s="33" t="s">
        <v>11</v>
      </c>
      <c r="AC16" s="33" t="s">
        <v>16</v>
      </c>
      <c r="AD16" s="33" t="s">
        <v>11</v>
      </c>
      <c r="AE16" s="33" t="s">
        <v>11</v>
      </c>
      <c r="AF16" s="33" t="s">
        <v>11</v>
      </c>
      <c r="AG16" s="57" t="s">
        <v>14</v>
      </c>
      <c r="AH16" s="33" t="s">
        <v>11</v>
      </c>
      <c r="AI16" s="33">
        <f t="shared" si="0"/>
        <v>22</v>
      </c>
      <c r="AJ16" s="33">
        <f t="shared" si="1"/>
        <v>1</v>
      </c>
      <c r="AK16" s="33">
        <f t="shared" si="2"/>
        <v>0</v>
      </c>
      <c r="AL16" s="33">
        <f t="shared" si="3"/>
        <v>3</v>
      </c>
      <c r="AM16" s="33">
        <v>5</v>
      </c>
      <c r="AN16" s="33">
        <f t="shared" si="4"/>
        <v>4</v>
      </c>
      <c r="AO16" s="58">
        <v>5</v>
      </c>
    </row>
    <row r="17" spans="1:41" ht="36">
      <c r="A17" s="116">
        <v>7</v>
      </c>
      <c r="B17" s="36">
        <v>211</v>
      </c>
      <c r="C17" s="109" t="s">
        <v>81</v>
      </c>
      <c r="D17" s="33" t="s">
        <v>11</v>
      </c>
      <c r="E17" s="33" t="s">
        <v>11</v>
      </c>
      <c r="F17" s="33" t="s">
        <v>11</v>
      </c>
      <c r="G17" s="33" t="s">
        <v>11</v>
      </c>
      <c r="H17" s="33" t="s">
        <v>16</v>
      </c>
      <c r="I17" s="33" t="s">
        <v>11</v>
      </c>
      <c r="J17" s="33" t="s">
        <v>11</v>
      </c>
      <c r="K17" s="57" t="s">
        <v>14</v>
      </c>
      <c r="L17" s="33" t="s">
        <v>11</v>
      </c>
      <c r="M17" s="33" t="s">
        <v>11</v>
      </c>
      <c r="N17" s="33" t="s">
        <v>11</v>
      </c>
      <c r="O17" s="33" t="s">
        <v>16</v>
      </c>
      <c r="P17" s="33" t="s">
        <v>11</v>
      </c>
      <c r="Q17" s="33" t="s">
        <v>11</v>
      </c>
      <c r="R17" s="33" t="s">
        <v>11</v>
      </c>
      <c r="S17" s="33" t="s">
        <v>11</v>
      </c>
      <c r="T17" s="33" t="s">
        <v>11</v>
      </c>
      <c r="U17" s="57" t="s">
        <v>14</v>
      </c>
      <c r="V17" s="33" t="s">
        <v>16</v>
      </c>
      <c r="W17" s="33" t="s">
        <v>11</v>
      </c>
      <c r="X17" s="33" t="s">
        <v>11</v>
      </c>
      <c r="Y17" s="33" t="s">
        <v>11</v>
      </c>
      <c r="Z17" s="33" t="s">
        <v>11</v>
      </c>
      <c r="AA17" s="33" t="s">
        <v>11</v>
      </c>
      <c r="AB17" s="33" t="s">
        <v>11</v>
      </c>
      <c r="AC17" s="33" t="s">
        <v>16</v>
      </c>
      <c r="AD17" s="33" t="s">
        <v>11</v>
      </c>
      <c r="AE17" s="33" t="s">
        <v>11</v>
      </c>
      <c r="AF17" s="33" t="s">
        <v>12</v>
      </c>
      <c r="AG17" s="57" t="s">
        <v>14</v>
      </c>
      <c r="AH17" s="33" t="s">
        <v>11</v>
      </c>
      <c r="AI17" s="33">
        <f t="shared" si="0"/>
        <v>22</v>
      </c>
      <c r="AJ17" s="33">
        <f t="shared" si="1"/>
        <v>1</v>
      </c>
      <c r="AK17" s="33">
        <f t="shared" si="2"/>
        <v>0</v>
      </c>
      <c r="AL17" s="33">
        <f t="shared" si="3"/>
        <v>3</v>
      </c>
      <c r="AM17" s="33">
        <v>6</v>
      </c>
      <c r="AN17" s="33">
        <f t="shared" si="4"/>
        <v>4</v>
      </c>
      <c r="AO17" s="58">
        <v>6</v>
      </c>
    </row>
    <row r="18" spans="1:41">
      <c r="A18" s="117">
        <v>8</v>
      </c>
      <c r="B18" s="33">
        <v>212</v>
      </c>
      <c r="C18" s="109" t="s">
        <v>82</v>
      </c>
      <c r="D18" s="33" t="s">
        <v>11</v>
      </c>
      <c r="E18" s="33" t="s">
        <v>11</v>
      </c>
      <c r="F18" s="33" t="s">
        <v>11</v>
      </c>
      <c r="G18" s="33" t="s">
        <v>11</v>
      </c>
      <c r="H18" s="33" t="s">
        <v>16</v>
      </c>
      <c r="I18" s="33" t="s">
        <v>11</v>
      </c>
      <c r="J18" s="33" t="s">
        <v>12</v>
      </c>
      <c r="K18" s="57" t="s">
        <v>14</v>
      </c>
      <c r="L18" s="33" t="s">
        <v>11</v>
      </c>
      <c r="M18" s="33" t="s">
        <v>11</v>
      </c>
      <c r="N18" s="33" t="s">
        <v>11</v>
      </c>
      <c r="O18" s="33" t="s">
        <v>16</v>
      </c>
      <c r="P18" s="33" t="s">
        <v>11</v>
      </c>
      <c r="Q18" s="33" t="s">
        <v>11</v>
      </c>
      <c r="R18" s="33" t="s">
        <v>11</v>
      </c>
      <c r="S18" s="33" t="s">
        <v>11</v>
      </c>
      <c r="T18" s="33" t="s">
        <v>11</v>
      </c>
      <c r="U18" s="57" t="s">
        <v>14</v>
      </c>
      <c r="V18" s="33" t="s">
        <v>16</v>
      </c>
      <c r="W18" s="33" t="s">
        <v>11</v>
      </c>
      <c r="X18" s="33" t="s">
        <v>11</v>
      </c>
      <c r="Y18" s="33" t="s">
        <v>11</v>
      </c>
      <c r="Z18" s="33" t="s">
        <v>11</v>
      </c>
      <c r="AA18" s="33" t="s">
        <v>11</v>
      </c>
      <c r="AB18" s="33" t="s">
        <v>11</v>
      </c>
      <c r="AC18" s="33" t="s">
        <v>16</v>
      </c>
      <c r="AD18" s="33" t="s">
        <v>11</v>
      </c>
      <c r="AE18" s="33" t="s">
        <v>11</v>
      </c>
      <c r="AF18" s="33" t="s">
        <v>11</v>
      </c>
      <c r="AG18" s="57" t="s">
        <v>14</v>
      </c>
      <c r="AH18" s="33" t="s">
        <v>11</v>
      </c>
      <c r="AI18" s="33">
        <f t="shared" si="0"/>
        <v>22</v>
      </c>
      <c r="AJ18" s="33">
        <f t="shared" si="1"/>
        <v>1</v>
      </c>
      <c r="AK18" s="33">
        <f t="shared" si="2"/>
        <v>0</v>
      </c>
      <c r="AL18" s="33">
        <f t="shared" si="3"/>
        <v>3</v>
      </c>
      <c r="AM18" s="33">
        <v>7</v>
      </c>
      <c r="AN18" s="33">
        <f t="shared" si="4"/>
        <v>4</v>
      </c>
      <c r="AO18" s="58">
        <v>7</v>
      </c>
    </row>
    <row r="19" spans="1:41" ht="36">
      <c r="A19" s="117">
        <v>9</v>
      </c>
      <c r="B19" s="33">
        <v>213</v>
      </c>
      <c r="C19" s="109" t="s">
        <v>83</v>
      </c>
      <c r="D19" s="33" t="s">
        <v>11</v>
      </c>
      <c r="E19" s="33" t="s">
        <v>11</v>
      </c>
      <c r="F19" s="33" t="s">
        <v>11</v>
      </c>
      <c r="G19" s="33" t="s">
        <v>11</v>
      </c>
      <c r="H19" s="33" t="s">
        <v>16</v>
      </c>
      <c r="I19" s="33" t="s">
        <v>11</v>
      </c>
      <c r="J19" s="33" t="s">
        <v>11</v>
      </c>
      <c r="K19" s="57" t="s">
        <v>14</v>
      </c>
      <c r="L19" s="33" t="s">
        <v>11</v>
      </c>
      <c r="M19" s="33" t="s">
        <v>11</v>
      </c>
      <c r="N19" s="33" t="s">
        <v>11</v>
      </c>
      <c r="O19" s="33" t="s">
        <v>16</v>
      </c>
      <c r="P19" s="33" t="s">
        <v>11</v>
      </c>
      <c r="Q19" s="33" t="s">
        <v>11</v>
      </c>
      <c r="R19" s="33" t="s">
        <v>11</v>
      </c>
      <c r="S19" s="33" t="s">
        <v>11</v>
      </c>
      <c r="T19" s="33" t="s">
        <v>11</v>
      </c>
      <c r="U19" s="57" t="s">
        <v>14</v>
      </c>
      <c r="V19" s="33" t="s">
        <v>16</v>
      </c>
      <c r="W19" s="33" t="s">
        <v>11</v>
      </c>
      <c r="X19" s="33" t="s">
        <v>11</v>
      </c>
      <c r="Y19" s="33" t="s">
        <v>11</v>
      </c>
      <c r="Z19" s="33" t="s">
        <v>11</v>
      </c>
      <c r="AA19" s="33" t="s">
        <v>11</v>
      </c>
      <c r="AB19" s="33" t="s">
        <v>11</v>
      </c>
      <c r="AC19" s="33" t="s">
        <v>16</v>
      </c>
      <c r="AD19" s="33" t="s">
        <v>11</v>
      </c>
      <c r="AE19" s="33" t="s">
        <v>11</v>
      </c>
      <c r="AF19" s="33" t="s">
        <v>12</v>
      </c>
      <c r="AG19" s="57" t="s">
        <v>14</v>
      </c>
      <c r="AH19" s="33" t="s">
        <v>11</v>
      </c>
      <c r="AI19" s="33">
        <f t="shared" si="0"/>
        <v>22</v>
      </c>
      <c r="AJ19" s="33">
        <f t="shared" si="1"/>
        <v>1</v>
      </c>
      <c r="AK19" s="33">
        <f t="shared" si="2"/>
        <v>0</v>
      </c>
      <c r="AL19" s="33">
        <f t="shared" si="3"/>
        <v>3</v>
      </c>
      <c r="AM19" s="33">
        <v>8</v>
      </c>
      <c r="AN19" s="33">
        <f t="shared" si="4"/>
        <v>4</v>
      </c>
      <c r="AO19" s="58">
        <v>8</v>
      </c>
    </row>
    <row r="20" spans="1:41" ht="24">
      <c r="A20" s="116">
        <v>10</v>
      </c>
      <c r="B20" s="36">
        <v>214</v>
      </c>
      <c r="C20" s="109" t="s">
        <v>84</v>
      </c>
      <c r="D20" s="33" t="s">
        <v>11</v>
      </c>
      <c r="E20" s="33" t="s">
        <v>11</v>
      </c>
      <c r="F20" s="33" t="s">
        <v>11</v>
      </c>
      <c r="G20" s="33" t="s">
        <v>11</v>
      </c>
      <c r="H20" s="33" t="s">
        <v>16</v>
      </c>
      <c r="I20" s="33" t="s">
        <v>11</v>
      </c>
      <c r="J20" s="33" t="s">
        <v>11</v>
      </c>
      <c r="K20" s="57" t="s">
        <v>14</v>
      </c>
      <c r="L20" s="33" t="s">
        <v>11</v>
      </c>
      <c r="M20" s="33" t="s">
        <v>11</v>
      </c>
      <c r="N20" s="33" t="s">
        <v>11</v>
      </c>
      <c r="O20" s="33" t="s">
        <v>16</v>
      </c>
      <c r="P20" s="33" t="s">
        <v>11</v>
      </c>
      <c r="Q20" s="33" t="s">
        <v>11</v>
      </c>
      <c r="R20" s="33" t="s">
        <v>11</v>
      </c>
      <c r="S20" s="33" t="s">
        <v>11</v>
      </c>
      <c r="T20" s="33" t="s">
        <v>11</v>
      </c>
      <c r="U20" s="57" t="s">
        <v>14</v>
      </c>
      <c r="V20" s="33" t="s">
        <v>16</v>
      </c>
      <c r="W20" s="33" t="s">
        <v>11</v>
      </c>
      <c r="X20" s="33" t="s">
        <v>11</v>
      </c>
      <c r="Y20" s="33" t="s">
        <v>11</v>
      </c>
      <c r="Z20" s="33" t="s">
        <v>11</v>
      </c>
      <c r="AA20" s="33" t="s">
        <v>11</v>
      </c>
      <c r="AB20" s="33" t="s">
        <v>11</v>
      </c>
      <c r="AC20" s="33" t="s">
        <v>16</v>
      </c>
      <c r="AD20" s="33" t="s">
        <v>11</v>
      </c>
      <c r="AE20" s="33" t="s">
        <v>11</v>
      </c>
      <c r="AF20" s="33" t="s">
        <v>11</v>
      </c>
      <c r="AG20" s="57" t="s">
        <v>14</v>
      </c>
      <c r="AH20" s="33" t="s">
        <v>11</v>
      </c>
      <c r="AI20" s="33">
        <f t="shared" si="0"/>
        <v>23</v>
      </c>
      <c r="AJ20" s="33">
        <f t="shared" si="1"/>
        <v>0</v>
      </c>
      <c r="AK20" s="33">
        <f t="shared" si="2"/>
        <v>0</v>
      </c>
      <c r="AL20" s="33">
        <f t="shared" si="3"/>
        <v>3</v>
      </c>
      <c r="AM20" s="33">
        <v>9</v>
      </c>
      <c r="AN20" s="33">
        <f t="shared" si="4"/>
        <v>4</v>
      </c>
      <c r="AO20" s="58">
        <v>9</v>
      </c>
    </row>
    <row r="21" spans="1:41" ht="24">
      <c r="A21" s="117">
        <v>11</v>
      </c>
      <c r="B21" s="33">
        <v>215</v>
      </c>
      <c r="C21" s="109" t="s">
        <v>85</v>
      </c>
      <c r="D21" s="33" t="s">
        <v>11</v>
      </c>
      <c r="E21" s="33" t="s">
        <v>11</v>
      </c>
      <c r="F21" s="33" t="s">
        <v>12</v>
      </c>
      <c r="G21" s="33" t="s">
        <v>11</v>
      </c>
      <c r="H21" s="33" t="s">
        <v>16</v>
      </c>
      <c r="I21" s="33" t="s">
        <v>11</v>
      </c>
      <c r="J21" s="33" t="s">
        <v>11</v>
      </c>
      <c r="K21" s="57" t="s">
        <v>14</v>
      </c>
      <c r="L21" s="33" t="s">
        <v>11</v>
      </c>
      <c r="M21" s="33" t="s">
        <v>11</v>
      </c>
      <c r="N21" s="33" t="s">
        <v>11</v>
      </c>
      <c r="O21" s="33" t="s">
        <v>16</v>
      </c>
      <c r="P21" s="33" t="s">
        <v>11</v>
      </c>
      <c r="Q21" s="33" t="s">
        <v>11</v>
      </c>
      <c r="R21" s="33" t="s">
        <v>11</v>
      </c>
      <c r="S21" s="33" t="s">
        <v>11</v>
      </c>
      <c r="T21" s="33" t="s">
        <v>11</v>
      </c>
      <c r="U21" s="57" t="s">
        <v>14</v>
      </c>
      <c r="V21" s="33" t="s">
        <v>16</v>
      </c>
      <c r="W21" s="33" t="s">
        <v>11</v>
      </c>
      <c r="X21" s="33" t="s">
        <v>11</v>
      </c>
      <c r="Y21" s="33" t="s">
        <v>11</v>
      </c>
      <c r="Z21" s="33" t="s">
        <v>11</v>
      </c>
      <c r="AA21" s="33" t="s">
        <v>11</v>
      </c>
      <c r="AB21" s="33" t="s">
        <v>11</v>
      </c>
      <c r="AC21" s="33" t="s">
        <v>16</v>
      </c>
      <c r="AD21" s="33" t="s">
        <v>11</v>
      </c>
      <c r="AE21" s="33" t="s">
        <v>11</v>
      </c>
      <c r="AF21" s="33" t="s">
        <v>11</v>
      </c>
      <c r="AG21" s="57" t="s">
        <v>14</v>
      </c>
      <c r="AH21" s="33" t="s">
        <v>11</v>
      </c>
      <c r="AI21" s="33">
        <f t="shared" si="0"/>
        <v>22</v>
      </c>
      <c r="AJ21" s="33">
        <f t="shared" si="1"/>
        <v>1</v>
      </c>
      <c r="AK21" s="33">
        <f t="shared" si="2"/>
        <v>0</v>
      </c>
      <c r="AL21" s="33">
        <f t="shared" si="3"/>
        <v>3</v>
      </c>
      <c r="AM21" s="33">
        <v>10</v>
      </c>
      <c r="AN21" s="33">
        <f t="shared" si="4"/>
        <v>4</v>
      </c>
      <c r="AO21" s="58">
        <v>10</v>
      </c>
    </row>
    <row r="22" spans="1:41" ht="24">
      <c r="A22" s="117">
        <v>12</v>
      </c>
      <c r="B22" s="33">
        <v>216</v>
      </c>
      <c r="C22" s="109" t="s">
        <v>86</v>
      </c>
      <c r="D22" s="33" t="s">
        <v>11</v>
      </c>
      <c r="E22" s="33" t="s">
        <v>11</v>
      </c>
      <c r="F22" s="33" t="s">
        <v>11</v>
      </c>
      <c r="G22" s="33" t="s">
        <v>11</v>
      </c>
      <c r="H22" s="33" t="s">
        <v>16</v>
      </c>
      <c r="I22" s="33" t="s">
        <v>11</v>
      </c>
      <c r="J22" s="33" t="s">
        <v>11</v>
      </c>
      <c r="K22" s="57" t="s">
        <v>14</v>
      </c>
      <c r="L22" s="33" t="s">
        <v>11</v>
      </c>
      <c r="M22" s="33" t="s">
        <v>11</v>
      </c>
      <c r="N22" s="33" t="s">
        <v>11</v>
      </c>
      <c r="O22" s="33" t="s">
        <v>16</v>
      </c>
      <c r="P22" s="33" t="s">
        <v>11</v>
      </c>
      <c r="Q22" s="33" t="s">
        <v>11</v>
      </c>
      <c r="R22" s="33" t="s">
        <v>11</v>
      </c>
      <c r="S22" s="33" t="s">
        <v>11</v>
      </c>
      <c r="T22" s="33" t="s">
        <v>11</v>
      </c>
      <c r="U22" s="57" t="s">
        <v>14</v>
      </c>
      <c r="V22" s="33" t="s">
        <v>16</v>
      </c>
      <c r="W22" s="33" t="s">
        <v>11</v>
      </c>
      <c r="X22" s="33" t="s">
        <v>12</v>
      </c>
      <c r="Y22" s="33" t="s">
        <v>11</v>
      </c>
      <c r="Z22" s="33" t="s">
        <v>11</v>
      </c>
      <c r="AA22" s="33" t="s">
        <v>11</v>
      </c>
      <c r="AB22" s="33" t="s">
        <v>11</v>
      </c>
      <c r="AC22" s="33" t="s">
        <v>16</v>
      </c>
      <c r="AD22" s="33" t="s">
        <v>11</v>
      </c>
      <c r="AE22" s="33" t="s">
        <v>11</v>
      </c>
      <c r="AF22" s="33" t="s">
        <v>11</v>
      </c>
      <c r="AG22" s="57" t="s">
        <v>14</v>
      </c>
      <c r="AH22" s="33" t="s">
        <v>11</v>
      </c>
      <c r="AI22" s="33">
        <f t="shared" si="0"/>
        <v>22</v>
      </c>
      <c r="AJ22" s="33">
        <f t="shared" si="1"/>
        <v>1</v>
      </c>
      <c r="AK22" s="33">
        <f t="shared" si="2"/>
        <v>0</v>
      </c>
      <c r="AL22" s="33">
        <f t="shared" si="3"/>
        <v>3</v>
      </c>
      <c r="AM22" s="33">
        <v>11</v>
      </c>
      <c r="AN22" s="33">
        <f t="shared" si="4"/>
        <v>4</v>
      </c>
      <c r="AO22" s="58">
        <v>11</v>
      </c>
    </row>
    <row r="23" spans="1:41" ht="24">
      <c r="A23" s="116">
        <v>13</v>
      </c>
      <c r="B23" s="36">
        <v>217</v>
      </c>
      <c r="C23" s="109" t="s">
        <v>87</v>
      </c>
      <c r="D23" s="33" t="s">
        <v>11</v>
      </c>
      <c r="E23" s="33" t="s">
        <v>11</v>
      </c>
      <c r="F23" s="33" t="s">
        <v>11</v>
      </c>
      <c r="G23" s="33" t="s">
        <v>11</v>
      </c>
      <c r="H23" s="33" t="s">
        <v>16</v>
      </c>
      <c r="I23" s="33" t="s">
        <v>11</v>
      </c>
      <c r="J23" s="33" t="s">
        <v>11</v>
      </c>
      <c r="K23" s="57" t="s">
        <v>14</v>
      </c>
      <c r="L23" s="33" t="s">
        <v>11</v>
      </c>
      <c r="M23" s="33" t="s">
        <v>11</v>
      </c>
      <c r="N23" s="33" t="s">
        <v>11</v>
      </c>
      <c r="O23" s="33" t="s">
        <v>16</v>
      </c>
      <c r="P23" s="33" t="s">
        <v>11</v>
      </c>
      <c r="Q23" s="33" t="s">
        <v>11</v>
      </c>
      <c r="R23" s="33" t="s">
        <v>11</v>
      </c>
      <c r="S23" s="33" t="s">
        <v>11</v>
      </c>
      <c r="T23" s="33" t="s">
        <v>11</v>
      </c>
      <c r="U23" s="57" t="s">
        <v>14</v>
      </c>
      <c r="V23" s="33" t="s">
        <v>16</v>
      </c>
      <c r="W23" s="33" t="s">
        <v>11</v>
      </c>
      <c r="X23" s="33" t="s">
        <v>11</v>
      </c>
      <c r="Y23" s="33" t="s">
        <v>11</v>
      </c>
      <c r="Z23" s="33" t="s">
        <v>11</v>
      </c>
      <c r="AA23" s="33" t="s">
        <v>11</v>
      </c>
      <c r="AB23" s="33" t="s">
        <v>11</v>
      </c>
      <c r="AC23" s="33" t="s">
        <v>16</v>
      </c>
      <c r="AD23" s="33" t="s">
        <v>11</v>
      </c>
      <c r="AE23" s="33" t="s">
        <v>11</v>
      </c>
      <c r="AF23" s="33" t="s">
        <v>11</v>
      </c>
      <c r="AG23" s="57" t="s">
        <v>14</v>
      </c>
      <c r="AH23" s="33" t="s">
        <v>11</v>
      </c>
      <c r="AI23" s="33">
        <f t="shared" si="0"/>
        <v>23</v>
      </c>
      <c r="AJ23" s="33">
        <f t="shared" si="1"/>
        <v>0</v>
      </c>
      <c r="AK23" s="33">
        <f t="shared" si="2"/>
        <v>0</v>
      </c>
      <c r="AL23" s="33">
        <f t="shared" si="3"/>
        <v>3</v>
      </c>
      <c r="AM23" s="33">
        <v>12</v>
      </c>
      <c r="AN23" s="33">
        <f t="shared" si="4"/>
        <v>4</v>
      </c>
      <c r="AO23" s="58">
        <v>12</v>
      </c>
    </row>
    <row r="24" spans="1:41">
      <c r="A24" s="117">
        <v>14</v>
      </c>
      <c r="B24" s="33">
        <v>218</v>
      </c>
      <c r="C24" s="109" t="s">
        <v>88</v>
      </c>
      <c r="D24" s="33" t="s">
        <v>11</v>
      </c>
      <c r="E24" s="33" t="s">
        <v>11</v>
      </c>
      <c r="F24" s="33" t="s">
        <v>11</v>
      </c>
      <c r="G24" s="33" t="s">
        <v>11</v>
      </c>
      <c r="H24" s="33" t="s">
        <v>16</v>
      </c>
      <c r="I24" s="33" t="s">
        <v>11</v>
      </c>
      <c r="J24" s="33" t="s">
        <v>11</v>
      </c>
      <c r="K24" s="57" t="s">
        <v>14</v>
      </c>
      <c r="L24" s="33" t="s">
        <v>11</v>
      </c>
      <c r="M24" s="33" t="s">
        <v>11</v>
      </c>
      <c r="N24" s="33" t="s">
        <v>11</v>
      </c>
      <c r="O24" s="33" t="s">
        <v>16</v>
      </c>
      <c r="P24" s="33" t="s">
        <v>11</v>
      </c>
      <c r="Q24" s="33" t="s">
        <v>11</v>
      </c>
      <c r="R24" s="33" t="s">
        <v>12</v>
      </c>
      <c r="S24" s="33" t="s">
        <v>11</v>
      </c>
      <c r="T24" s="33" t="s">
        <v>11</v>
      </c>
      <c r="U24" s="57" t="s">
        <v>14</v>
      </c>
      <c r="V24" s="33" t="s">
        <v>16</v>
      </c>
      <c r="W24" s="33" t="s">
        <v>11</v>
      </c>
      <c r="X24" s="33" t="s">
        <v>11</v>
      </c>
      <c r="Y24" s="33" t="s">
        <v>11</v>
      </c>
      <c r="Z24" s="33" t="s">
        <v>11</v>
      </c>
      <c r="AA24" s="33" t="s">
        <v>11</v>
      </c>
      <c r="AB24" s="33" t="s">
        <v>11</v>
      </c>
      <c r="AC24" s="33" t="s">
        <v>16</v>
      </c>
      <c r="AD24" s="33" t="s">
        <v>11</v>
      </c>
      <c r="AE24" s="33" t="s">
        <v>11</v>
      </c>
      <c r="AF24" s="33" t="s">
        <v>11</v>
      </c>
      <c r="AG24" s="57" t="s">
        <v>14</v>
      </c>
      <c r="AH24" s="33" t="s">
        <v>11</v>
      </c>
      <c r="AI24" s="33">
        <f t="shared" si="0"/>
        <v>22</v>
      </c>
      <c r="AJ24" s="33">
        <f t="shared" si="1"/>
        <v>1</v>
      </c>
      <c r="AK24" s="33">
        <f t="shared" si="2"/>
        <v>0</v>
      </c>
      <c r="AL24" s="33">
        <f t="shared" si="3"/>
        <v>3</v>
      </c>
      <c r="AM24" s="33">
        <v>13</v>
      </c>
      <c r="AN24" s="33">
        <f t="shared" si="4"/>
        <v>4</v>
      </c>
      <c r="AO24" s="58">
        <v>13</v>
      </c>
    </row>
    <row r="25" spans="1:41">
      <c r="A25" s="117">
        <v>15</v>
      </c>
      <c r="B25" s="33">
        <v>219</v>
      </c>
      <c r="C25" s="109" t="s">
        <v>88</v>
      </c>
      <c r="D25" s="33" t="s">
        <v>11</v>
      </c>
      <c r="E25" s="33" t="s">
        <v>11</v>
      </c>
      <c r="F25" s="33" t="s">
        <v>11</v>
      </c>
      <c r="G25" s="33" t="s">
        <v>11</v>
      </c>
      <c r="H25" s="33" t="s">
        <v>16</v>
      </c>
      <c r="I25" s="33" t="s">
        <v>12</v>
      </c>
      <c r="J25" s="33" t="s">
        <v>11</v>
      </c>
      <c r="K25" s="57" t="s">
        <v>14</v>
      </c>
      <c r="L25" s="33" t="s">
        <v>11</v>
      </c>
      <c r="M25" s="33" t="s">
        <v>11</v>
      </c>
      <c r="N25" s="33" t="s">
        <v>11</v>
      </c>
      <c r="O25" s="33" t="s">
        <v>16</v>
      </c>
      <c r="P25" s="33" t="s">
        <v>11</v>
      </c>
      <c r="Q25" s="33" t="s">
        <v>11</v>
      </c>
      <c r="R25" s="33" t="s">
        <v>11</v>
      </c>
      <c r="S25" s="33" t="s">
        <v>11</v>
      </c>
      <c r="T25" s="33" t="s">
        <v>11</v>
      </c>
      <c r="U25" s="57" t="s">
        <v>14</v>
      </c>
      <c r="V25" s="33" t="s">
        <v>16</v>
      </c>
      <c r="W25" s="33" t="s">
        <v>11</v>
      </c>
      <c r="X25" s="33" t="s">
        <v>11</v>
      </c>
      <c r="Y25" s="33" t="s">
        <v>11</v>
      </c>
      <c r="Z25" s="33" t="s">
        <v>11</v>
      </c>
      <c r="AA25" s="33" t="s">
        <v>11</v>
      </c>
      <c r="AB25" s="33" t="s">
        <v>11</v>
      </c>
      <c r="AC25" s="33" t="s">
        <v>16</v>
      </c>
      <c r="AD25" s="33" t="s">
        <v>11</v>
      </c>
      <c r="AE25" s="33" t="s">
        <v>11</v>
      </c>
      <c r="AF25" s="33" t="s">
        <v>11</v>
      </c>
      <c r="AG25" s="57" t="s">
        <v>14</v>
      </c>
      <c r="AH25" s="33" t="s">
        <v>11</v>
      </c>
      <c r="AI25" s="33">
        <f t="shared" si="0"/>
        <v>22</v>
      </c>
      <c r="AJ25" s="33">
        <f t="shared" si="1"/>
        <v>1</v>
      </c>
      <c r="AK25" s="33">
        <f t="shared" si="2"/>
        <v>0</v>
      </c>
      <c r="AL25" s="33">
        <f t="shared" si="3"/>
        <v>3</v>
      </c>
      <c r="AM25" s="33">
        <v>14</v>
      </c>
      <c r="AN25" s="33">
        <f t="shared" si="4"/>
        <v>4</v>
      </c>
      <c r="AO25" s="58">
        <v>14</v>
      </c>
    </row>
    <row r="26" spans="1:41" ht="24">
      <c r="A26" s="116">
        <v>16</v>
      </c>
      <c r="B26" s="36">
        <v>220</v>
      </c>
      <c r="C26" s="109" t="s">
        <v>89</v>
      </c>
      <c r="D26" s="33" t="s">
        <v>11</v>
      </c>
      <c r="E26" s="33" t="s">
        <v>11</v>
      </c>
      <c r="F26" s="33" t="s">
        <v>11</v>
      </c>
      <c r="G26" s="33" t="s">
        <v>11</v>
      </c>
      <c r="H26" s="33" t="s">
        <v>16</v>
      </c>
      <c r="I26" s="33" t="s">
        <v>11</v>
      </c>
      <c r="J26" s="33" t="s">
        <v>11</v>
      </c>
      <c r="K26" s="57" t="s">
        <v>14</v>
      </c>
      <c r="L26" s="33" t="s">
        <v>11</v>
      </c>
      <c r="M26" s="33" t="s">
        <v>11</v>
      </c>
      <c r="N26" s="33" t="s">
        <v>11</v>
      </c>
      <c r="O26" s="33" t="s">
        <v>16</v>
      </c>
      <c r="P26" s="33" t="s">
        <v>11</v>
      </c>
      <c r="Q26" s="33" t="s">
        <v>11</v>
      </c>
      <c r="R26" s="33" t="s">
        <v>11</v>
      </c>
      <c r="S26" s="33" t="s">
        <v>12</v>
      </c>
      <c r="T26" s="33" t="s">
        <v>11</v>
      </c>
      <c r="U26" s="57" t="s">
        <v>14</v>
      </c>
      <c r="V26" s="33" t="s">
        <v>16</v>
      </c>
      <c r="W26" s="33" t="s">
        <v>11</v>
      </c>
      <c r="X26" s="33" t="s">
        <v>11</v>
      </c>
      <c r="Y26" s="33" t="s">
        <v>11</v>
      </c>
      <c r="Z26" s="33" t="s">
        <v>11</v>
      </c>
      <c r="AA26" s="33" t="s">
        <v>11</v>
      </c>
      <c r="AB26" s="33" t="s">
        <v>11</v>
      </c>
      <c r="AC26" s="33" t="s">
        <v>16</v>
      </c>
      <c r="AD26" s="33" t="s">
        <v>11</v>
      </c>
      <c r="AE26" s="33" t="s">
        <v>11</v>
      </c>
      <c r="AF26" s="33" t="s">
        <v>11</v>
      </c>
      <c r="AG26" s="57" t="s">
        <v>14</v>
      </c>
      <c r="AH26" s="33" t="s">
        <v>11</v>
      </c>
      <c r="AI26" s="33">
        <f t="shared" si="0"/>
        <v>22</v>
      </c>
      <c r="AJ26" s="33">
        <f t="shared" si="1"/>
        <v>1</v>
      </c>
      <c r="AK26" s="33">
        <f t="shared" si="2"/>
        <v>0</v>
      </c>
      <c r="AL26" s="33">
        <f t="shared" si="3"/>
        <v>3</v>
      </c>
      <c r="AM26" s="33">
        <v>15</v>
      </c>
      <c r="AN26" s="33">
        <f t="shared" si="4"/>
        <v>4</v>
      </c>
      <c r="AO26" s="58">
        <v>15</v>
      </c>
    </row>
    <row r="27" spans="1:41">
      <c r="A27" s="117">
        <v>17</v>
      </c>
      <c r="B27" s="33">
        <v>221</v>
      </c>
      <c r="C27" s="109" t="s">
        <v>90</v>
      </c>
      <c r="D27" s="33" t="s">
        <v>11</v>
      </c>
      <c r="E27" s="33" t="s">
        <v>11</v>
      </c>
      <c r="F27" s="33" t="s">
        <v>11</v>
      </c>
      <c r="G27" s="33" t="s">
        <v>11</v>
      </c>
      <c r="H27" s="33" t="s">
        <v>16</v>
      </c>
      <c r="I27" s="33" t="s">
        <v>11</v>
      </c>
      <c r="J27" s="33" t="s">
        <v>11</v>
      </c>
      <c r="K27" s="57" t="s">
        <v>14</v>
      </c>
      <c r="L27" s="33" t="s">
        <v>11</v>
      </c>
      <c r="M27" s="33" t="s">
        <v>11</v>
      </c>
      <c r="N27" s="33" t="s">
        <v>11</v>
      </c>
      <c r="O27" s="33" t="s">
        <v>16</v>
      </c>
      <c r="P27" s="33" t="s">
        <v>11</v>
      </c>
      <c r="Q27" s="33" t="s">
        <v>11</v>
      </c>
      <c r="R27" s="33" t="s">
        <v>11</v>
      </c>
      <c r="S27" s="33" t="s">
        <v>11</v>
      </c>
      <c r="T27" s="33" t="s">
        <v>11</v>
      </c>
      <c r="U27" s="57" t="s">
        <v>14</v>
      </c>
      <c r="V27" s="33" t="s">
        <v>16</v>
      </c>
      <c r="W27" s="33" t="s">
        <v>11</v>
      </c>
      <c r="X27" s="33" t="s">
        <v>11</v>
      </c>
      <c r="Y27" s="33" t="s">
        <v>11</v>
      </c>
      <c r="Z27" s="33" t="s">
        <v>11</v>
      </c>
      <c r="AA27" s="33" t="s">
        <v>11</v>
      </c>
      <c r="AB27" s="33" t="s">
        <v>11</v>
      </c>
      <c r="AC27" s="33" t="s">
        <v>16</v>
      </c>
      <c r="AD27" s="33" t="s">
        <v>11</v>
      </c>
      <c r="AE27" s="33" t="s">
        <v>11</v>
      </c>
      <c r="AF27" s="33" t="s">
        <v>12</v>
      </c>
      <c r="AG27" s="57" t="s">
        <v>14</v>
      </c>
      <c r="AH27" s="33" t="s">
        <v>11</v>
      </c>
      <c r="AI27" s="33">
        <f t="shared" si="0"/>
        <v>22</v>
      </c>
      <c r="AJ27" s="33">
        <f t="shared" si="1"/>
        <v>1</v>
      </c>
      <c r="AK27" s="33">
        <f t="shared" si="2"/>
        <v>0</v>
      </c>
      <c r="AL27" s="33">
        <f t="shared" si="3"/>
        <v>3</v>
      </c>
      <c r="AM27" s="33">
        <v>16</v>
      </c>
      <c r="AN27" s="33">
        <f t="shared" si="4"/>
        <v>4</v>
      </c>
      <c r="AO27" s="58">
        <v>16</v>
      </c>
    </row>
    <row r="28" spans="1:41" ht="24">
      <c r="A28" s="117">
        <v>18</v>
      </c>
      <c r="B28" s="33">
        <v>222</v>
      </c>
      <c r="C28" s="109" t="s">
        <v>91</v>
      </c>
      <c r="D28" s="33" t="s">
        <v>11</v>
      </c>
      <c r="E28" s="33" t="s">
        <v>11</v>
      </c>
      <c r="F28" s="33" t="s">
        <v>11</v>
      </c>
      <c r="G28" s="33" t="s">
        <v>11</v>
      </c>
      <c r="H28" s="33" t="s">
        <v>16</v>
      </c>
      <c r="I28" s="33" t="s">
        <v>11</v>
      </c>
      <c r="J28" s="33" t="s">
        <v>12</v>
      </c>
      <c r="K28" s="57" t="s">
        <v>14</v>
      </c>
      <c r="L28" s="33" t="s">
        <v>11</v>
      </c>
      <c r="M28" s="33" t="s">
        <v>11</v>
      </c>
      <c r="N28" s="33" t="s">
        <v>11</v>
      </c>
      <c r="O28" s="33" t="s">
        <v>16</v>
      </c>
      <c r="P28" s="33" t="s">
        <v>11</v>
      </c>
      <c r="Q28" s="33" t="s">
        <v>11</v>
      </c>
      <c r="R28" s="33" t="s">
        <v>11</v>
      </c>
      <c r="S28" s="33" t="s">
        <v>11</v>
      </c>
      <c r="T28" s="33" t="s">
        <v>11</v>
      </c>
      <c r="U28" s="57" t="s">
        <v>14</v>
      </c>
      <c r="V28" s="33" t="s">
        <v>16</v>
      </c>
      <c r="W28" s="33" t="s">
        <v>11</v>
      </c>
      <c r="X28" s="33" t="s">
        <v>12</v>
      </c>
      <c r="Y28" s="33" t="s">
        <v>11</v>
      </c>
      <c r="Z28" s="33" t="s">
        <v>11</v>
      </c>
      <c r="AA28" s="33" t="s">
        <v>11</v>
      </c>
      <c r="AB28" s="33" t="s">
        <v>11</v>
      </c>
      <c r="AC28" s="33" t="s">
        <v>16</v>
      </c>
      <c r="AD28" s="33" t="s">
        <v>11</v>
      </c>
      <c r="AE28" s="33" t="s">
        <v>11</v>
      </c>
      <c r="AF28" s="33" t="s">
        <v>11</v>
      </c>
      <c r="AG28" s="57" t="s">
        <v>14</v>
      </c>
      <c r="AH28" s="33" t="s">
        <v>11</v>
      </c>
      <c r="AI28" s="33">
        <f t="shared" si="0"/>
        <v>21</v>
      </c>
      <c r="AJ28" s="33">
        <f t="shared" si="1"/>
        <v>2</v>
      </c>
      <c r="AK28" s="33">
        <f t="shared" si="2"/>
        <v>0</v>
      </c>
      <c r="AL28" s="33">
        <f t="shared" si="3"/>
        <v>3</v>
      </c>
      <c r="AM28" s="33">
        <v>17</v>
      </c>
      <c r="AN28" s="33">
        <f t="shared" si="4"/>
        <v>4</v>
      </c>
      <c r="AO28" s="58">
        <v>17</v>
      </c>
    </row>
    <row r="29" spans="1:41">
      <c r="A29" s="116">
        <v>19</v>
      </c>
      <c r="B29" s="36">
        <v>223</v>
      </c>
      <c r="C29" s="109" t="s">
        <v>92</v>
      </c>
      <c r="D29" s="33" t="s">
        <v>11</v>
      </c>
      <c r="E29" s="33" t="s">
        <v>12</v>
      </c>
      <c r="F29" s="33" t="s">
        <v>12</v>
      </c>
      <c r="G29" s="33" t="s">
        <v>12</v>
      </c>
      <c r="H29" s="33" t="s">
        <v>16</v>
      </c>
      <c r="I29" s="33" t="s">
        <v>11</v>
      </c>
      <c r="J29" s="33" t="s">
        <v>11</v>
      </c>
      <c r="K29" s="57" t="s">
        <v>14</v>
      </c>
      <c r="L29" s="33" t="s">
        <v>11</v>
      </c>
      <c r="M29" s="33" t="s">
        <v>11</v>
      </c>
      <c r="N29" s="33" t="s">
        <v>11</v>
      </c>
      <c r="O29" s="33" t="s">
        <v>16</v>
      </c>
      <c r="P29" s="33" t="s">
        <v>11</v>
      </c>
      <c r="Q29" s="33" t="s">
        <v>11</v>
      </c>
      <c r="R29" s="33" t="s">
        <v>11</v>
      </c>
      <c r="S29" s="33" t="s">
        <v>11</v>
      </c>
      <c r="T29" s="33" t="s">
        <v>11</v>
      </c>
      <c r="U29" s="57" t="s">
        <v>14</v>
      </c>
      <c r="V29" s="33" t="s">
        <v>16</v>
      </c>
      <c r="W29" s="33" t="s">
        <v>11</v>
      </c>
      <c r="X29" s="33" t="s">
        <v>11</v>
      </c>
      <c r="Y29" s="33" t="s">
        <v>11</v>
      </c>
      <c r="Z29" s="33" t="s">
        <v>11</v>
      </c>
      <c r="AA29" s="33" t="s">
        <v>11</v>
      </c>
      <c r="AB29" s="33" t="s">
        <v>11</v>
      </c>
      <c r="AC29" s="33" t="s">
        <v>16</v>
      </c>
      <c r="AD29" s="33" t="s">
        <v>11</v>
      </c>
      <c r="AE29" s="33" t="s">
        <v>11</v>
      </c>
      <c r="AF29" s="33" t="s">
        <v>11</v>
      </c>
      <c r="AG29" s="57" t="s">
        <v>14</v>
      </c>
      <c r="AH29" s="33" t="s">
        <v>11</v>
      </c>
      <c r="AI29" s="33">
        <f t="shared" si="0"/>
        <v>20</v>
      </c>
      <c r="AJ29" s="33">
        <f t="shared" si="1"/>
        <v>3</v>
      </c>
      <c r="AK29" s="33">
        <f t="shared" si="2"/>
        <v>0</v>
      </c>
      <c r="AL29" s="33">
        <f t="shared" si="3"/>
        <v>3</v>
      </c>
      <c r="AM29" s="33">
        <v>18</v>
      </c>
      <c r="AN29" s="33">
        <f t="shared" si="4"/>
        <v>4</v>
      </c>
      <c r="AO29" s="58">
        <v>18</v>
      </c>
    </row>
    <row r="30" spans="1:41" ht="24">
      <c r="A30" s="117">
        <v>20</v>
      </c>
      <c r="B30" s="33">
        <v>224</v>
      </c>
      <c r="C30" s="109" t="s">
        <v>93</v>
      </c>
      <c r="D30" s="33" t="s">
        <v>11</v>
      </c>
      <c r="E30" s="33" t="s">
        <v>11</v>
      </c>
      <c r="F30" s="33" t="s">
        <v>11</v>
      </c>
      <c r="G30" s="33" t="s">
        <v>11</v>
      </c>
      <c r="H30" s="33" t="s">
        <v>16</v>
      </c>
      <c r="I30" s="33" t="s">
        <v>11</v>
      </c>
      <c r="J30" s="33" t="s">
        <v>11</v>
      </c>
      <c r="K30" s="57" t="s">
        <v>14</v>
      </c>
      <c r="L30" s="33" t="s">
        <v>11</v>
      </c>
      <c r="M30" s="33" t="s">
        <v>11</v>
      </c>
      <c r="N30" s="33" t="s">
        <v>11</v>
      </c>
      <c r="O30" s="33" t="s">
        <v>16</v>
      </c>
      <c r="P30" s="33" t="s">
        <v>11</v>
      </c>
      <c r="Q30" s="33" t="s">
        <v>11</v>
      </c>
      <c r="R30" s="33" t="s">
        <v>12</v>
      </c>
      <c r="S30" s="33" t="s">
        <v>11</v>
      </c>
      <c r="T30" s="33" t="s">
        <v>11</v>
      </c>
      <c r="U30" s="57" t="s">
        <v>14</v>
      </c>
      <c r="V30" s="33" t="s">
        <v>16</v>
      </c>
      <c r="W30" s="33" t="s">
        <v>11</v>
      </c>
      <c r="X30" s="33" t="s">
        <v>11</v>
      </c>
      <c r="Y30" s="33" t="s">
        <v>11</v>
      </c>
      <c r="Z30" s="33" t="s">
        <v>11</v>
      </c>
      <c r="AA30" s="33" t="s">
        <v>11</v>
      </c>
      <c r="AB30" s="33" t="s">
        <v>11</v>
      </c>
      <c r="AC30" s="33" t="s">
        <v>16</v>
      </c>
      <c r="AD30" s="33" t="s">
        <v>11</v>
      </c>
      <c r="AE30" s="33" t="s">
        <v>11</v>
      </c>
      <c r="AF30" s="33" t="s">
        <v>11</v>
      </c>
      <c r="AG30" s="57" t="s">
        <v>14</v>
      </c>
      <c r="AH30" s="33" t="s">
        <v>11</v>
      </c>
      <c r="AI30" s="33">
        <f t="shared" si="0"/>
        <v>22</v>
      </c>
      <c r="AJ30" s="33">
        <f t="shared" si="1"/>
        <v>1</v>
      </c>
      <c r="AK30" s="33">
        <f t="shared" si="2"/>
        <v>0</v>
      </c>
      <c r="AL30" s="33">
        <f t="shared" si="3"/>
        <v>3</v>
      </c>
      <c r="AM30" s="33">
        <v>19</v>
      </c>
      <c r="AN30" s="33">
        <f t="shared" si="4"/>
        <v>4</v>
      </c>
      <c r="AO30" s="58">
        <v>19</v>
      </c>
    </row>
    <row r="31" spans="1:41" ht="24">
      <c r="A31" s="117">
        <v>21</v>
      </c>
      <c r="B31" s="33">
        <v>225</v>
      </c>
      <c r="C31" s="109" t="s">
        <v>94</v>
      </c>
      <c r="D31" s="33" t="s">
        <v>11</v>
      </c>
      <c r="E31" s="33" t="s">
        <v>11</v>
      </c>
      <c r="F31" s="33" t="s">
        <v>11</v>
      </c>
      <c r="G31" s="33" t="s">
        <v>11</v>
      </c>
      <c r="H31" s="33" t="s">
        <v>16</v>
      </c>
      <c r="I31" s="33" t="s">
        <v>11</v>
      </c>
      <c r="J31" s="33" t="s">
        <v>11</v>
      </c>
      <c r="K31" s="57" t="s">
        <v>14</v>
      </c>
      <c r="L31" s="33" t="s">
        <v>11</v>
      </c>
      <c r="M31" s="33" t="s">
        <v>11</v>
      </c>
      <c r="N31" s="33" t="s">
        <v>11</v>
      </c>
      <c r="O31" s="33" t="s">
        <v>16</v>
      </c>
      <c r="P31" s="33" t="s">
        <v>11</v>
      </c>
      <c r="Q31" s="33" t="s">
        <v>11</v>
      </c>
      <c r="R31" s="33" t="s">
        <v>11</v>
      </c>
      <c r="S31" s="33" t="s">
        <v>11</v>
      </c>
      <c r="T31" s="33" t="s">
        <v>11</v>
      </c>
      <c r="U31" s="57" t="s">
        <v>14</v>
      </c>
      <c r="V31" s="33" t="s">
        <v>16</v>
      </c>
      <c r="W31" s="33" t="s">
        <v>11</v>
      </c>
      <c r="X31" s="33" t="s">
        <v>11</v>
      </c>
      <c r="Y31" s="33" t="s">
        <v>11</v>
      </c>
      <c r="Z31" s="33" t="s">
        <v>12</v>
      </c>
      <c r="AA31" s="33" t="s">
        <v>11</v>
      </c>
      <c r="AB31" s="33" t="s">
        <v>11</v>
      </c>
      <c r="AC31" s="33" t="s">
        <v>16</v>
      </c>
      <c r="AD31" s="33" t="s">
        <v>11</v>
      </c>
      <c r="AE31" s="33" t="s">
        <v>11</v>
      </c>
      <c r="AF31" s="33" t="s">
        <v>11</v>
      </c>
      <c r="AG31" s="57" t="s">
        <v>14</v>
      </c>
      <c r="AH31" s="33" t="s">
        <v>11</v>
      </c>
      <c r="AI31" s="33">
        <f t="shared" si="0"/>
        <v>22</v>
      </c>
      <c r="AJ31" s="33">
        <f t="shared" si="1"/>
        <v>1</v>
      </c>
      <c r="AK31" s="33">
        <f t="shared" si="2"/>
        <v>0</v>
      </c>
      <c r="AL31" s="33">
        <f t="shared" si="3"/>
        <v>3</v>
      </c>
      <c r="AM31" s="33">
        <v>20</v>
      </c>
      <c r="AN31" s="33">
        <f t="shared" si="4"/>
        <v>4</v>
      </c>
      <c r="AO31" s="58">
        <v>20</v>
      </c>
    </row>
    <row r="32" spans="1:41" ht="24">
      <c r="A32" s="116">
        <v>22</v>
      </c>
      <c r="B32" s="36">
        <v>226</v>
      </c>
      <c r="C32" s="109" t="s">
        <v>95</v>
      </c>
      <c r="D32" s="33" t="s">
        <v>11</v>
      </c>
      <c r="E32" s="33" t="s">
        <v>11</v>
      </c>
      <c r="F32" s="33" t="s">
        <v>11</v>
      </c>
      <c r="G32" s="33" t="s">
        <v>11</v>
      </c>
      <c r="H32" s="33" t="s">
        <v>16</v>
      </c>
      <c r="I32" s="33" t="s">
        <v>11</v>
      </c>
      <c r="J32" s="33" t="s">
        <v>11</v>
      </c>
      <c r="K32" s="57" t="s">
        <v>14</v>
      </c>
      <c r="L32" s="33" t="s">
        <v>11</v>
      </c>
      <c r="M32" s="33" t="s">
        <v>11</v>
      </c>
      <c r="N32" s="33" t="s">
        <v>11</v>
      </c>
      <c r="O32" s="33" t="s">
        <v>16</v>
      </c>
      <c r="P32" s="33" t="s">
        <v>11</v>
      </c>
      <c r="Q32" s="33" t="s">
        <v>11</v>
      </c>
      <c r="R32" s="33" t="s">
        <v>11</v>
      </c>
      <c r="S32" s="33" t="s">
        <v>11</v>
      </c>
      <c r="T32" s="33" t="s">
        <v>11</v>
      </c>
      <c r="U32" s="57" t="s">
        <v>14</v>
      </c>
      <c r="V32" s="33" t="s">
        <v>16</v>
      </c>
      <c r="W32" s="33" t="s">
        <v>11</v>
      </c>
      <c r="X32" s="33" t="s">
        <v>11</v>
      </c>
      <c r="Y32" s="33" t="s">
        <v>11</v>
      </c>
      <c r="Z32" s="33" t="s">
        <v>11</v>
      </c>
      <c r="AA32" s="33" t="s">
        <v>11</v>
      </c>
      <c r="AB32" s="33" t="s">
        <v>11</v>
      </c>
      <c r="AC32" s="33" t="s">
        <v>16</v>
      </c>
      <c r="AD32" s="33" t="s">
        <v>11</v>
      </c>
      <c r="AE32" s="33" t="s">
        <v>11</v>
      </c>
      <c r="AF32" s="33" t="s">
        <v>11</v>
      </c>
      <c r="AG32" s="57" t="s">
        <v>14</v>
      </c>
      <c r="AH32" s="33" t="s">
        <v>11</v>
      </c>
      <c r="AI32" s="33">
        <f t="shared" si="0"/>
        <v>23</v>
      </c>
      <c r="AJ32" s="33">
        <f t="shared" si="1"/>
        <v>0</v>
      </c>
      <c r="AK32" s="33">
        <f t="shared" si="2"/>
        <v>0</v>
      </c>
      <c r="AL32" s="33">
        <f t="shared" si="3"/>
        <v>3</v>
      </c>
      <c r="AM32" s="33">
        <v>21</v>
      </c>
      <c r="AN32" s="33">
        <f t="shared" si="4"/>
        <v>4</v>
      </c>
      <c r="AO32" s="58">
        <v>21</v>
      </c>
    </row>
    <row r="33" spans="1:41" ht="24">
      <c r="A33" s="117">
        <v>23</v>
      </c>
      <c r="B33" s="33">
        <v>227</v>
      </c>
      <c r="C33" s="109" t="s">
        <v>96</v>
      </c>
      <c r="D33" s="33" t="s">
        <v>11</v>
      </c>
      <c r="E33" s="33" t="s">
        <v>11</v>
      </c>
      <c r="F33" s="33" t="s">
        <v>11</v>
      </c>
      <c r="G33" s="33" t="s">
        <v>11</v>
      </c>
      <c r="H33" s="33" t="s">
        <v>16</v>
      </c>
      <c r="I33" s="33" t="s">
        <v>12</v>
      </c>
      <c r="J33" s="33" t="s">
        <v>11</v>
      </c>
      <c r="K33" s="57" t="s">
        <v>14</v>
      </c>
      <c r="L33" s="33" t="s">
        <v>11</v>
      </c>
      <c r="M33" s="33" t="s">
        <v>11</v>
      </c>
      <c r="N33" s="33" t="s">
        <v>11</v>
      </c>
      <c r="O33" s="33" t="s">
        <v>16</v>
      </c>
      <c r="P33" s="33" t="s">
        <v>11</v>
      </c>
      <c r="Q33" s="33" t="s">
        <v>11</v>
      </c>
      <c r="R33" s="33" t="s">
        <v>11</v>
      </c>
      <c r="S33" s="33" t="s">
        <v>11</v>
      </c>
      <c r="T33" s="33" t="s">
        <v>11</v>
      </c>
      <c r="U33" s="57" t="s">
        <v>14</v>
      </c>
      <c r="V33" s="33" t="s">
        <v>16</v>
      </c>
      <c r="W33" s="33" t="s">
        <v>12</v>
      </c>
      <c r="X33" s="33" t="s">
        <v>11</v>
      </c>
      <c r="Y33" s="33" t="s">
        <v>11</v>
      </c>
      <c r="Z33" s="33" t="s">
        <v>11</v>
      </c>
      <c r="AA33" s="33" t="s">
        <v>11</v>
      </c>
      <c r="AB33" s="33" t="s">
        <v>11</v>
      </c>
      <c r="AC33" s="33" t="s">
        <v>16</v>
      </c>
      <c r="AD33" s="33" t="s">
        <v>11</v>
      </c>
      <c r="AE33" s="33" t="s">
        <v>11</v>
      </c>
      <c r="AF33" s="33" t="s">
        <v>11</v>
      </c>
      <c r="AG33" s="57" t="s">
        <v>14</v>
      </c>
      <c r="AH33" s="33" t="s">
        <v>11</v>
      </c>
      <c r="AI33" s="33">
        <f t="shared" si="0"/>
        <v>21</v>
      </c>
      <c r="AJ33" s="33">
        <f t="shared" si="1"/>
        <v>2</v>
      </c>
      <c r="AK33" s="33">
        <f t="shared" si="2"/>
        <v>0</v>
      </c>
      <c r="AL33" s="33">
        <f t="shared" si="3"/>
        <v>3</v>
      </c>
      <c r="AM33" s="33">
        <v>22</v>
      </c>
      <c r="AN33" s="33">
        <f t="shared" si="4"/>
        <v>4</v>
      </c>
      <c r="AO33" s="58">
        <v>22</v>
      </c>
    </row>
    <row r="34" spans="1:41">
      <c r="A34" s="117">
        <v>24</v>
      </c>
      <c r="B34" s="33">
        <v>228</v>
      </c>
      <c r="C34" s="109" t="s">
        <v>97</v>
      </c>
      <c r="D34" s="33" t="s">
        <v>11</v>
      </c>
      <c r="E34" s="33" t="s">
        <v>11</v>
      </c>
      <c r="F34" s="33" t="s">
        <v>11</v>
      </c>
      <c r="G34" s="33" t="s">
        <v>11</v>
      </c>
      <c r="H34" s="33" t="s">
        <v>16</v>
      </c>
      <c r="I34" s="33" t="s">
        <v>11</v>
      </c>
      <c r="J34" s="33" t="s">
        <v>11</v>
      </c>
      <c r="K34" s="57" t="s">
        <v>14</v>
      </c>
      <c r="L34" s="33" t="s">
        <v>11</v>
      </c>
      <c r="M34" s="33" t="s">
        <v>11</v>
      </c>
      <c r="N34" s="33" t="s">
        <v>11</v>
      </c>
      <c r="O34" s="33" t="s">
        <v>16</v>
      </c>
      <c r="P34" s="33" t="s">
        <v>11</v>
      </c>
      <c r="Q34" s="33" t="s">
        <v>11</v>
      </c>
      <c r="R34" s="33" t="s">
        <v>11</v>
      </c>
      <c r="S34" s="33" t="s">
        <v>12</v>
      </c>
      <c r="T34" s="33" t="s">
        <v>11</v>
      </c>
      <c r="U34" s="57" t="s">
        <v>14</v>
      </c>
      <c r="V34" s="33" t="s">
        <v>16</v>
      </c>
      <c r="W34" s="33" t="s">
        <v>11</v>
      </c>
      <c r="X34" s="33" t="s">
        <v>11</v>
      </c>
      <c r="Y34" s="33" t="s">
        <v>11</v>
      </c>
      <c r="Z34" s="33" t="s">
        <v>11</v>
      </c>
      <c r="AA34" s="33" t="s">
        <v>11</v>
      </c>
      <c r="AB34" s="33" t="s">
        <v>11</v>
      </c>
      <c r="AC34" s="33" t="s">
        <v>16</v>
      </c>
      <c r="AD34" s="33" t="s">
        <v>11</v>
      </c>
      <c r="AE34" s="33" t="s">
        <v>11</v>
      </c>
      <c r="AF34" s="33" t="s">
        <v>12</v>
      </c>
      <c r="AG34" s="57" t="s">
        <v>14</v>
      </c>
      <c r="AH34" s="33" t="s">
        <v>11</v>
      </c>
      <c r="AI34" s="33">
        <f t="shared" si="0"/>
        <v>21</v>
      </c>
      <c r="AJ34" s="33">
        <f t="shared" si="1"/>
        <v>2</v>
      </c>
      <c r="AK34" s="33">
        <f t="shared" si="2"/>
        <v>0</v>
      </c>
      <c r="AL34" s="33">
        <f t="shared" si="3"/>
        <v>3</v>
      </c>
      <c r="AM34" s="33">
        <v>23</v>
      </c>
      <c r="AN34" s="33">
        <f t="shared" si="4"/>
        <v>4</v>
      </c>
      <c r="AO34" s="58">
        <v>23</v>
      </c>
    </row>
    <row r="35" spans="1:41" ht="36">
      <c r="A35" s="116">
        <v>25</v>
      </c>
      <c r="B35" s="36">
        <v>229</v>
      </c>
      <c r="C35" s="109" t="s">
        <v>98</v>
      </c>
      <c r="D35" s="33" t="s">
        <v>11</v>
      </c>
      <c r="E35" s="33" t="s">
        <v>11</v>
      </c>
      <c r="F35" s="33" t="s">
        <v>11</v>
      </c>
      <c r="G35" s="33" t="s">
        <v>11</v>
      </c>
      <c r="H35" s="33" t="s">
        <v>16</v>
      </c>
      <c r="I35" s="33" t="s">
        <v>11</v>
      </c>
      <c r="J35" s="33" t="s">
        <v>11</v>
      </c>
      <c r="K35" s="57" t="s">
        <v>14</v>
      </c>
      <c r="L35" s="33" t="s">
        <v>11</v>
      </c>
      <c r="M35" s="33" t="s">
        <v>11</v>
      </c>
      <c r="N35" s="33" t="s">
        <v>11</v>
      </c>
      <c r="O35" s="33" t="s">
        <v>16</v>
      </c>
      <c r="P35" s="33" t="s">
        <v>11</v>
      </c>
      <c r="Q35" s="33" t="s">
        <v>11</v>
      </c>
      <c r="R35" s="33" t="s">
        <v>12</v>
      </c>
      <c r="S35" s="33" t="s">
        <v>12</v>
      </c>
      <c r="T35" s="33" t="s">
        <v>11</v>
      </c>
      <c r="U35" s="57" t="s">
        <v>14</v>
      </c>
      <c r="V35" s="33" t="s">
        <v>16</v>
      </c>
      <c r="W35" s="33" t="s">
        <v>11</v>
      </c>
      <c r="X35" s="33" t="s">
        <v>11</v>
      </c>
      <c r="Y35" s="33" t="s">
        <v>11</v>
      </c>
      <c r="Z35" s="33" t="s">
        <v>11</v>
      </c>
      <c r="AA35" s="33" t="s">
        <v>11</v>
      </c>
      <c r="AB35" s="33" t="s">
        <v>11</v>
      </c>
      <c r="AC35" s="33" t="s">
        <v>16</v>
      </c>
      <c r="AD35" s="33" t="s">
        <v>11</v>
      </c>
      <c r="AE35" s="33" t="s">
        <v>11</v>
      </c>
      <c r="AF35" s="33" t="s">
        <v>11</v>
      </c>
      <c r="AG35" s="57" t="s">
        <v>14</v>
      </c>
      <c r="AH35" s="33" t="s">
        <v>11</v>
      </c>
      <c r="AI35" s="33">
        <f t="shared" si="0"/>
        <v>21</v>
      </c>
      <c r="AJ35" s="33">
        <f t="shared" si="1"/>
        <v>2</v>
      </c>
      <c r="AK35" s="33">
        <f t="shared" si="2"/>
        <v>0</v>
      </c>
      <c r="AL35" s="33">
        <f t="shared" si="3"/>
        <v>3</v>
      </c>
      <c r="AM35" s="33">
        <v>24</v>
      </c>
      <c r="AN35" s="33">
        <f t="shared" si="4"/>
        <v>4</v>
      </c>
      <c r="AO35" s="58">
        <v>24</v>
      </c>
    </row>
    <row r="36" spans="1:41" ht="24">
      <c r="A36" s="117">
        <v>26</v>
      </c>
      <c r="B36" s="33">
        <v>230</v>
      </c>
      <c r="C36" s="109" t="s">
        <v>99</v>
      </c>
      <c r="D36" s="33" t="s">
        <v>11</v>
      </c>
      <c r="E36" s="33" t="s">
        <v>11</v>
      </c>
      <c r="F36" s="33" t="s">
        <v>11</v>
      </c>
      <c r="G36" s="33" t="s">
        <v>11</v>
      </c>
      <c r="H36" s="33" t="s">
        <v>16</v>
      </c>
      <c r="I36" s="33" t="s">
        <v>11</v>
      </c>
      <c r="J36" s="33" t="s">
        <v>11</v>
      </c>
      <c r="K36" s="57" t="s">
        <v>14</v>
      </c>
      <c r="L36" s="33" t="s">
        <v>11</v>
      </c>
      <c r="M36" s="33" t="s">
        <v>11</v>
      </c>
      <c r="N36" s="33" t="s">
        <v>11</v>
      </c>
      <c r="O36" s="33" t="s">
        <v>16</v>
      </c>
      <c r="P36" s="33" t="s">
        <v>11</v>
      </c>
      <c r="Q36" s="33" t="s">
        <v>11</v>
      </c>
      <c r="R36" s="33" t="s">
        <v>11</v>
      </c>
      <c r="S36" s="33" t="s">
        <v>11</v>
      </c>
      <c r="T36" s="33" t="s">
        <v>11</v>
      </c>
      <c r="U36" s="57" t="s">
        <v>14</v>
      </c>
      <c r="V36" s="33" t="s">
        <v>16</v>
      </c>
      <c r="W36" s="33" t="s">
        <v>11</v>
      </c>
      <c r="X36" s="33" t="s">
        <v>11</v>
      </c>
      <c r="Y36" s="33" t="s">
        <v>11</v>
      </c>
      <c r="Z36" s="33" t="s">
        <v>11</v>
      </c>
      <c r="AA36" s="33" t="s">
        <v>11</v>
      </c>
      <c r="AB36" s="33" t="s">
        <v>11</v>
      </c>
      <c r="AC36" s="33" t="s">
        <v>16</v>
      </c>
      <c r="AD36" s="33" t="s">
        <v>11</v>
      </c>
      <c r="AE36" s="33" t="s">
        <v>11</v>
      </c>
      <c r="AF36" s="33" t="s">
        <v>11</v>
      </c>
      <c r="AG36" s="57" t="s">
        <v>14</v>
      </c>
      <c r="AH36" s="33" t="s">
        <v>11</v>
      </c>
      <c r="AI36" s="33">
        <f t="shared" si="0"/>
        <v>23</v>
      </c>
      <c r="AJ36" s="33">
        <f t="shared" si="1"/>
        <v>0</v>
      </c>
      <c r="AK36" s="33">
        <f t="shared" si="2"/>
        <v>0</v>
      </c>
      <c r="AL36" s="33">
        <f t="shared" si="3"/>
        <v>3</v>
      </c>
      <c r="AM36" s="33">
        <v>25</v>
      </c>
      <c r="AN36" s="33">
        <f t="shared" si="4"/>
        <v>4</v>
      </c>
      <c r="AO36" s="58">
        <v>25</v>
      </c>
    </row>
    <row r="37" spans="1:41" ht="24">
      <c r="A37" s="117">
        <v>27</v>
      </c>
      <c r="B37" s="33">
        <v>231</v>
      </c>
      <c r="C37" s="109" t="s">
        <v>100</v>
      </c>
      <c r="D37" s="33" t="s">
        <v>11</v>
      </c>
      <c r="E37" s="33" t="s">
        <v>11</v>
      </c>
      <c r="F37" s="33" t="s">
        <v>11</v>
      </c>
      <c r="G37" s="33" t="s">
        <v>11</v>
      </c>
      <c r="H37" s="33" t="s">
        <v>16</v>
      </c>
      <c r="I37" s="33" t="s">
        <v>11</v>
      </c>
      <c r="J37" s="33" t="s">
        <v>11</v>
      </c>
      <c r="K37" s="57" t="s">
        <v>14</v>
      </c>
      <c r="L37" s="33" t="s">
        <v>11</v>
      </c>
      <c r="M37" s="33" t="s">
        <v>11</v>
      </c>
      <c r="N37" s="33" t="s">
        <v>11</v>
      </c>
      <c r="O37" s="33" t="s">
        <v>16</v>
      </c>
      <c r="P37" s="33" t="s">
        <v>11</v>
      </c>
      <c r="Q37" s="33" t="s">
        <v>11</v>
      </c>
      <c r="R37" s="33" t="s">
        <v>11</v>
      </c>
      <c r="S37" s="33" t="s">
        <v>11</v>
      </c>
      <c r="T37" s="33" t="s">
        <v>11</v>
      </c>
      <c r="U37" s="57" t="s">
        <v>14</v>
      </c>
      <c r="V37" s="33" t="s">
        <v>16</v>
      </c>
      <c r="W37" s="33" t="s">
        <v>11</v>
      </c>
      <c r="X37" s="33" t="s">
        <v>11</v>
      </c>
      <c r="Y37" s="33" t="s">
        <v>11</v>
      </c>
      <c r="Z37" s="33" t="s">
        <v>11</v>
      </c>
      <c r="AA37" s="33" t="s">
        <v>11</v>
      </c>
      <c r="AB37" s="33" t="s">
        <v>11</v>
      </c>
      <c r="AC37" s="33" t="s">
        <v>16</v>
      </c>
      <c r="AD37" s="33" t="s">
        <v>11</v>
      </c>
      <c r="AE37" s="33" t="s">
        <v>11</v>
      </c>
      <c r="AF37" s="33" t="s">
        <v>11</v>
      </c>
      <c r="AG37" s="57" t="s">
        <v>14</v>
      </c>
      <c r="AH37" s="33" t="s">
        <v>11</v>
      </c>
      <c r="AI37" s="33">
        <f t="shared" si="0"/>
        <v>23</v>
      </c>
      <c r="AJ37" s="33">
        <f t="shared" si="1"/>
        <v>0</v>
      </c>
      <c r="AK37" s="33">
        <f t="shared" si="2"/>
        <v>0</v>
      </c>
      <c r="AL37" s="33">
        <f t="shared" si="3"/>
        <v>3</v>
      </c>
      <c r="AM37" s="33">
        <v>26</v>
      </c>
      <c r="AN37" s="33">
        <f t="shared" si="4"/>
        <v>4</v>
      </c>
      <c r="AO37" s="58">
        <v>26</v>
      </c>
    </row>
    <row r="38" spans="1:41">
      <c r="A38" s="116">
        <v>28</v>
      </c>
      <c r="B38" s="36">
        <v>232</v>
      </c>
      <c r="C38" s="109" t="s">
        <v>101</v>
      </c>
      <c r="D38" s="33" t="s">
        <v>11</v>
      </c>
      <c r="E38" s="33" t="s">
        <v>11</v>
      </c>
      <c r="F38" s="33" t="s">
        <v>11</v>
      </c>
      <c r="G38" s="33" t="s">
        <v>11</v>
      </c>
      <c r="H38" s="33" t="s">
        <v>16</v>
      </c>
      <c r="I38" s="33" t="s">
        <v>11</v>
      </c>
      <c r="J38" s="33" t="s">
        <v>11</v>
      </c>
      <c r="K38" s="57" t="s">
        <v>14</v>
      </c>
      <c r="L38" s="33" t="s">
        <v>11</v>
      </c>
      <c r="M38" s="33" t="s">
        <v>11</v>
      </c>
      <c r="N38" s="33" t="s">
        <v>11</v>
      </c>
      <c r="O38" s="33" t="s">
        <v>16</v>
      </c>
      <c r="P38" s="33" t="s">
        <v>11</v>
      </c>
      <c r="Q38" s="33" t="s">
        <v>12</v>
      </c>
      <c r="R38" s="33" t="s">
        <v>12</v>
      </c>
      <c r="S38" s="33" t="s">
        <v>12</v>
      </c>
      <c r="T38" s="33" t="s">
        <v>11</v>
      </c>
      <c r="U38" s="57" t="s">
        <v>14</v>
      </c>
      <c r="V38" s="33" t="s">
        <v>16</v>
      </c>
      <c r="W38" s="33" t="s">
        <v>11</v>
      </c>
      <c r="X38" s="33" t="s">
        <v>11</v>
      </c>
      <c r="Y38" s="33" t="s">
        <v>11</v>
      </c>
      <c r="Z38" s="33" t="s">
        <v>11</v>
      </c>
      <c r="AA38" s="33" t="s">
        <v>11</v>
      </c>
      <c r="AB38" s="33" t="s">
        <v>11</v>
      </c>
      <c r="AC38" s="33" t="s">
        <v>16</v>
      </c>
      <c r="AD38" s="33" t="s">
        <v>11</v>
      </c>
      <c r="AE38" s="33" t="s">
        <v>11</v>
      </c>
      <c r="AF38" s="33" t="s">
        <v>11</v>
      </c>
      <c r="AG38" s="57" t="s">
        <v>14</v>
      </c>
      <c r="AH38" s="33" t="s">
        <v>11</v>
      </c>
      <c r="AI38" s="33">
        <f t="shared" si="0"/>
        <v>20</v>
      </c>
      <c r="AJ38" s="33">
        <f t="shared" si="1"/>
        <v>3</v>
      </c>
      <c r="AK38" s="33">
        <f t="shared" si="2"/>
        <v>0</v>
      </c>
      <c r="AL38" s="33">
        <f t="shared" si="3"/>
        <v>3</v>
      </c>
      <c r="AM38" s="33">
        <v>27</v>
      </c>
      <c r="AN38" s="33">
        <f t="shared" si="4"/>
        <v>4</v>
      </c>
      <c r="AO38" s="58">
        <v>27</v>
      </c>
    </row>
    <row r="39" spans="1:41" ht="24">
      <c r="A39" s="117">
        <v>29</v>
      </c>
      <c r="B39" s="33">
        <v>233</v>
      </c>
      <c r="C39" s="109" t="s">
        <v>102</v>
      </c>
      <c r="D39" s="33" t="s">
        <v>11</v>
      </c>
      <c r="E39" s="33" t="s">
        <v>11</v>
      </c>
      <c r="F39" s="33" t="s">
        <v>11</v>
      </c>
      <c r="G39" s="33" t="s">
        <v>11</v>
      </c>
      <c r="H39" s="33" t="s">
        <v>16</v>
      </c>
      <c r="I39" s="33" t="s">
        <v>11</v>
      </c>
      <c r="J39" s="33" t="s">
        <v>11</v>
      </c>
      <c r="K39" s="57" t="s">
        <v>14</v>
      </c>
      <c r="L39" s="33" t="s">
        <v>11</v>
      </c>
      <c r="M39" s="33" t="s">
        <v>11</v>
      </c>
      <c r="N39" s="33" t="s">
        <v>11</v>
      </c>
      <c r="O39" s="33" t="s">
        <v>16</v>
      </c>
      <c r="P39" s="33" t="s">
        <v>11</v>
      </c>
      <c r="Q39" s="33" t="s">
        <v>11</v>
      </c>
      <c r="R39" s="33" t="s">
        <v>11</v>
      </c>
      <c r="S39" s="33" t="s">
        <v>11</v>
      </c>
      <c r="T39" s="33" t="s">
        <v>11</v>
      </c>
      <c r="U39" s="57" t="s">
        <v>14</v>
      </c>
      <c r="V39" s="33" t="s">
        <v>16</v>
      </c>
      <c r="W39" s="33" t="s">
        <v>11</v>
      </c>
      <c r="X39" s="33" t="s">
        <v>11</v>
      </c>
      <c r="Y39" s="33" t="s">
        <v>11</v>
      </c>
      <c r="Z39" s="33" t="s">
        <v>12</v>
      </c>
      <c r="AA39" s="33" t="s">
        <v>11</v>
      </c>
      <c r="AB39" s="33" t="s">
        <v>12</v>
      </c>
      <c r="AC39" s="33" t="s">
        <v>16</v>
      </c>
      <c r="AD39" s="33" t="s">
        <v>11</v>
      </c>
      <c r="AE39" s="33" t="s">
        <v>11</v>
      </c>
      <c r="AF39" s="33" t="s">
        <v>11</v>
      </c>
      <c r="AG39" s="57" t="s">
        <v>14</v>
      </c>
      <c r="AH39" s="33" t="s">
        <v>11</v>
      </c>
      <c r="AI39" s="33">
        <f t="shared" si="0"/>
        <v>21</v>
      </c>
      <c r="AJ39" s="33">
        <f t="shared" si="1"/>
        <v>2</v>
      </c>
      <c r="AK39" s="33">
        <f t="shared" si="2"/>
        <v>0</v>
      </c>
      <c r="AL39" s="33">
        <f t="shared" si="3"/>
        <v>3</v>
      </c>
      <c r="AM39" s="33">
        <v>28</v>
      </c>
      <c r="AN39" s="33">
        <f t="shared" si="4"/>
        <v>4</v>
      </c>
      <c r="AO39" s="58">
        <v>28</v>
      </c>
    </row>
    <row r="40" spans="1:41" ht="24">
      <c r="A40" s="117">
        <v>30</v>
      </c>
      <c r="B40" s="33">
        <v>234</v>
      </c>
      <c r="C40" s="109" t="s">
        <v>103</v>
      </c>
      <c r="D40" s="33" t="s">
        <v>11</v>
      </c>
      <c r="E40" s="33" t="s">
        <v>11</v>
      </c>
      <c r="F40" s="33" t="s">
        <v>11</v>
      </c>
      <c r="G40" s="33" t="s">
        <v>11</v>
      </c>
      <c r="H40" s="33" t="s">
        <v>16</v>
      </c>
      <c r="I40" s="33" t="s">
        <v>11</v>
      </c>
      <c r="J40" s="33" t="s">
        <v>11</v>
      </c>
      <c r="K40" s="57" t="s">
        <v>14</v>
      </c>
      <c r="L40" s="33" t="s">
        <v>11</v>
      </c>
      <c r="M40" s="33" t="s">
        <v>11</v>
      </c>
      <c r="N40" s="33" t="s">
        <v>11</v>
      </c>
      <c r="O40" s="33" t="s">
        <v>16</v>
      </c>
      <c r="P40" s="33" t="s">
        <v>11</v>
      </c>
      <c r="Q40" s="33" t="s">
        <v>11</v>
      </c>
      <c r="R40" s="33" t="s">
        <v>11</v>
      </c>
      <c r="S40" s="33" t="s">
        <v>11</v>
      </c>
      <c r="T40" s="33" t="s">
        <v>11</v>
      </c>
      <c r="U40" s="57" t="s">
        <v>14</v>
      </c>
      <c r="V40" s="33" t="s">
        <v>16</v>
      </c>
      <c r="W40" s="33" t="s">
        <v>11</v>
      </c>
      <c r="X40" s="33" t="s">
        <v>11</v>
      </c>
      <c r="Y40" s="33" t="s">
        <v>11</v>
      </c>
      <c r="Z40" s="33" t="s">
        <v>11</v>
      </c>
      <c r="AA40" s="33" t="s">
        <v>11</v>
      </c>
      <c r="AB40" s="33" t="s">
        <v>11</v>
      </c>
      <c r="AC40" s="33" t="s">
        <v>16</v>
      </c>
      <c r="AD40" s="33" t="s">
        <v>11</v>
      </c>
      <c r="AE40" s="33" t="s">
        <v>11</v>
      </c>
      <c r="AF40" s="33" t="s">
        <v>11</v>
      </c>
      <c r="AG40" s="57" t="s">
        <v>14</v>
      </c>
      <c r="AH40" s="33" t="s">
        <v>11</v>
      </c>
      <c r="AI40" s="33">
        <f t="shared" si="0"/>
        <v>23</v>
      </c>
      <c r="AJ40" s="33">
        <f t="shared" si="1"/>
        <v>0</v>
      </c>
      <c r="AK40" s="33">
        <f t="shared" si="2"/>
        <v>0</v>
      </c>
      <c r="AL40" s="33">
        <f t="shared" si="3"/>
        <v>3</v>
      </c>
      <c r="AM40" s="33">
        <v>29</v>
      </c>
      <c r="AN40" s="33">
        <f t="shared" si="4"/>
        <v>4</v>
      </c>
      <c r="AO40" s="58">
        <v>29</v>
      </c>
    </row>
    <row r="41" spans="1:41" ht="24">
      <c r="A41" s="116">
        <v>31</v>
      </c>
      <c r="B41" s="36">
        <v>235</v>
      </c>
      <c r="C41" s="109" t="s">
        <v>104</v>
      </c>
      <c r="D41" s="33" t="s">
        <v>11</v>
      </c>
      <c r="E41" s="33" t="s">
        <v>11</v>
      </c>
      <c r="F41" s="33" t="s">
        <v>11</v>
      </c>
      <c r="G41" s="33" t="s">
        <v>11</v>
      </c>
      <c r="H41" s="33" t="s">
        <v>16</v>
      </c>
      <c r="I41" s="33" t="s">
        <v>11</v>
      </c>
      <c r="J41" s="33" t="s">
        <v>11</v>
      </c>
      <c r="K41" s="57" t="s">
        <v>14</v>
      </c>
      <c r="L41" s="33" t="s">
        <v>11</v>
      </c>
      <c r="M41" s="33" t="s">
        <v>11</v>
      </c>
      <c r="N41" s="33" t="s">
        <v>11</v>
      </c>
      <c r="O41" s="33" t="s">
        <v>16</v>
      </c>
      <c r="P41" s="33" t="s">
        <v>11</v>
      </c>
      <c r="Q41" s="33" t="s">
        <v>11</v>
      </c>
      <c r="R41" s="33" t="s">
        <v>11</v>
      </c>
      <c r="S41" s="33" t="s">
        <v>11</v>
      </c>
      <c r="T41" s="33" t="s">
        <v>11</v>
      </c>
      <c r="U41" s="57" t="s">
        <v>14</v>
      </c>
      <c r="V41" s="33" t="s">
        <v>16</v>
      </c>
      <c r="W41" s="33" t="s">
        <v>11</v>
      </c>
      <c r="X41" s="33" t="s">
        <v>12</v>
      </c>
      <c r="Y41" s="33" t="s">
        <v>11</v>
      </c>
      <c r="Z41" s="33" t="s">
        <v>11</v>
      </c>
      <c r="AA41" s="33" t="s">
        <v>11</v>
      </c>
      <c r="AB41" s="33" t="s">
        <v>11</v>
      </c>
      <c r="AC41" s="33" t="s">
        <v>16</v>
      </c>
      <c r="AD41" s="33" t="s">
        <v>12</v>
      </c>
      <c r="AE41" s="33" t="s">
        <v>11</v>
      </c>
      <c r="AF41" s="33" t="s">
        <v>11</v>
      </c>
      <c r="AG41" s="57" t="s">
        <v>14</v>
      </c>
      <c r="AH41" s="33" t="s">
        <v>11</v>
      </c>
      <c r="AI41" s="33">
        <f t="shared" si="0"/>
        <v>21</v>
      </c>
      <c r="AJ41" s="33">
        <f t="shared" si="1"/>
        <v>2</v>
      </c>
      <c r="AK41" s="33">
        <f t="shared" si="2"/>
        <v>0</v>
      </c>
      <c r="AL41" s="33">
        <f t="shared" si="3"/>
        <v>3</v>
      </c>
      <c r="AM41" s="33">
        <v>30</v>
      </c>
      <c r="AN41" s="33">
        <f t="shared" si="4"/>
        <v>4</v>
      </c>
      <c r="AO41" s="58">
        <v>30</v>
      </c>
    </row>
    <row r="42" spans="1:41" ht="24">
      <c r="A42" s="117">
        <v>32</v>
      </c>
      <c r="B42" s="33">
        <v>236</v>
      </c>
      <c r="C42" s="109" t="s">
        <v>105</v>
      </c>
      <c r="D42" s="33" t="s">
        <v>11</v>
      </c>
      <c r="E42" s="33" t="s">
        <v>11</v>
      </c>
      <c r="F42" s="33" t="s">
        <v>11</v>
      </c>
      <c r="G42" s="33" t="s">
        <v>11</v>
      </c>
      <c r="H42" s="33" t="s">
        <v>16</v>
      </c>
      <c r="I42" s="33" t="s">
        <v>11</v>
      </c>
      <c r="J42" s="33" t="s">
        <v>11</v>
      </c>
      <c r="K42" s="57" t="s">
        <v>14</v>
      </c>
      <c r="L42" s="33" t="s">
        <v>11</v>
      </c>
      <c r="M42" s="33" t="s">
        <v>11</v>
      </c>
      <c r="N42" s="33" t="s">
        <v>11</v>
      </c>
      <c r="O42" s="33" t="s">
        <v>16</v>
      </c>
      <c r="P42" s="33" t="s">
        <v>11</v>
      </c>
      <c r="Q42" s="33" t="s">
        <v>11</v>
      </c>
      <c r="R42" s="33" t="s">
        <v>11</v>
      </c>
      <c r="S42" s="33" t="s">
        <v>11</v>
      </c>
      <c r="T42" s="33" t="s">
        <v>11</v>
      </c>
      <c r="U42" s="57" t="s">
        <v>14</v>
      </c>
      <c r="V42" s="33" t="s">
        <v>16</v>
      </c>
      <c r="W42" s="33" t="s">
        <v>11</v>
      </c>
      <c r="X42" s="33" t="s">
        <v>11</v>
      </c>
      <c r="Y42" s="33" t="s">
        <v>11</v>
      </c>
      <c r="Z42" s="33" t="s">
        <v>11</v>
      </c>
      <c r="AA42" s="33" t="s">
        <v>11</v>
      </c>
      <c r="AB42" s="33" t="s">
        <v>11</v>
      </c>
      <c r="AC42" s="33" t="s">
        <v>16</v>
      </c>
      <c r="AD42" s="33" t="s">
        <v>11</v>
      </c>
      <c r="AE42" s="33" t="s">
        <v>11</v>
      </c>
      <c r="AF42" s="33" t="s">
        <v>11</v>
      </c>
      <c r="AG42" s="57" t="s">
        <v>14</v>
      </c>
      <c r="AH42" s="33" t="s">
        <v>11</v>
      </c>
      <c r="AI42" s="33">
        <f t="shared" si="0"/>
        <v>23</v>
      </c>
      <c r="AJ42" s="33">
        <f t="shared" si="1"/>
        <v>0</v>
      </c>
      <c r="AK42" s="33">
        <f t="shared" si="2"/>
        <v>0</v>
      </c>
      <c r="AL42" s="33">
        <f t="shared" si="3"/>
        <v>3</v>
      </c>
      <c r="AM42" s="33">
        <v>31</v>
      </c>
      <c r="AN42" s="33">
        <f t="shared" si="4"/>
        <v>4</v>
      </c>
      <c r="AO42" s="58">
        <v>31</v>
      </c>
    </row>
    <row r="43" spans="1:41" ht="24">
      <c r="A43" s="117">
        <v>33</v>
      </c>
      <c r="B43" s="33">
        <v>237</v>
      </c>
      <c r="C43" s="109" t="s">
        <v>106</v>
      </c>
      <c r="D43" s="33" t="s">
        <v>11</v>
      </c>
      <c r="E43" s="33" t="s">
        <v>11</v>
      </c>
      <c r="F43" s="33" t="s">
        <v>11</v>
      </c>
      <c r="G43" s="33" t="s">
        <v>11</v>
      </c>
      <c r="H43" s="33" t="s">
        <v>16</v>
      </c>
      <c r="I43" s="33" t="s">
        <v>11</v>
      </c>
      <c r="J43" s="33" t="s">
        <v>11</v>
      </c>
      <c r="K43" s="57" t="s">
        <v>14</v>
      </c>
      <c r="L43" s="33" t="s">
        <v>11</v>
      </c>
      <c r="M43" s="33" t="s">
        <v>11</v>
      </c>
      <c r="N43" s="33" t="s">
        <v>11</v>
      </c>
      <c r="O43" s="33" t="s">
        <v>16</v>
      </c>
      <c r="P43" s="33" t="s">
        <v>12</v>
      </c>
      <c r="Q43" s="33" t="s">
        <v>11</v>
      </c>
      <c r="R43" s="33" t="s">
        <v>11</v>
      </c>
      <c r="S43" s="33" t="s">
        <v>11</v>
      </c>
      <c r="T43" s="33" t="s">
        <v>11</v>
      </c>
      <c r="U43" s="57" t="s">
        <v>14</v>
      </c>
      <c r="V43" s="33" t="s">
        <v>16</v>
      </c>
      <c r="W43" s="33" t="s">
        <v>11</v>
      </c>
      <c r="X43" s="33" t="s">
        <v>11</v>
      </c>
      <c r="Y43" s="33" t="s">
        <v>11</v>
      </c>
      <c r="Z43" s="33" t="s">
        <v>11</v>
      </c>
      <c r="AA43" s="33" t="s">
        <v>11</v>
      </c>
      <c r="AB43" s="33" t="s">
        <v>11</v>
      </c>
      <c r="AC43" s="33" t="s">
        <v>16</v>
      </c>
      <c r="AD43" s="33" t="s">
        <v>11</v>
      </c>
      <c r="AE43" s="33" t="s">
        <v>11</v>
      </c>
      <c r="AF43" s="33" t="s">
        <v>11</v>
      </c>
      <c r="AG43" s="57" t="s">
        <v>14</v>
      </c>
      <c r="AH43" s="33" t="s">
        <v>11</v>
      </c>
      <c r="AI43" s="33">
        <f t="shared" si="0"/>
        <v>22</v>
      </c>
      <c r="AJ43" s="33">
        <f t="shared" si="1"/>
        <v>1</v>
      </c>
      <c r="AK43" s="33">
        <f t="shared" si="2"/>
        <v>0</v>
      </c>
      <c r="AL43" s="33">
        <f t="shared" si="3"/>
        <v>3</v>
      </c>
      <c r="AM43" s="33">
        <v>32</v>
      </c>
      <c r="AN43" s="33">
        <f t="shared" si="4"/>
        <v>4</v>
      </c>
      <c r="AO43" s="58">
        <v>32</v>
      </c>
    </row>
    <row r="44" spans="1:41" ht="24">
      <c r="A44" s="116">
        <v>34</v>
      </c>
      <c r="B44" s="36">
        <v>238</v>
      </c>
      <c r="C44" s="109" t="s">
        <v>107</v>
      </c>
      <c r="D44" s="33" t="s">
        <v>11</v>
      </c>
      <c r="E44" s="33" t="s">
        <v>11</v>
      </c>
      <c r="F44" s="33" t="s">
        <v>11</v>
      </c>
      <c r="G44" s="33" t="s">
        <v>11</v>
      </c>
      <c r="H44" s="33" t="s">
        <v>16</v>
      </c>
      <c r="I44" s="33" t="s">
        <v>11</v>
      </c>
      <c r="J44" s="33" t="s">
        <v>11</v>
      </c>
      <c r="K44" s="57" t="s">
        <v>14</v>
      </c>
      <c r="L44" s="33" t="s">
        <v>11</v>
      </c>
      <c r="M44" s="33" t="s">
        <v>11</v>
      </c>
      <c r="N44" s="33" t="s">
        <v>11</v>
      </c>
      <c r="O44" s="33" t="s">
        <v>16</v>
      </c>
      <c r="P44" s="33" t="s">
        <v>11</v>
      </c>
      <c r="Q44" s="33" t="s">
        <v>11</v>
      </c>
      <c r="R44" s="33" t="s">
        <v>11</v>
      </c>
      <c r="S44" s="33" t="s">
        <v>11</v>
      </c>
      <c r="T44" s="33" t="s">
        <v>11</v>
      </c>
      <c r="U44" s="57" t="s">
        <v>14</v>
      </c>
      <c r="V44" s="33" t="s">
        <v>16</v>
      </c>
      <c r="W44" s="33" t="s">
        <v>11</v>
      </c>
      <c r="X44" s="33" t="s">
        <v>11</v>
      </c>
      <c r="Y44" s="33" t="s">
        <v>11</v>
      </c>
      <c r="Z44" s="33" t="s">
        <v>12</v>
      </c>
      <c r="AA44" s="33" t="s">
        <v>11</v>
      </c>
      <c r="AB44" s="33" t="s">
        <v>11</v>
      </c>
      <c r="AC44" s="33" t="s">
        <v>16</v>
      </c>
      <c r="AD44" s="33" t="s">
        <v>11</v>
      </c>
      <c r="AE44" s="33" t="s">
        <v>11</v>
      </c>
      <c r="AF44" s="33" t="s">
        <v>11</v>
      </c>
      <c r="AG44" s="57" t="s">
        <v>14</v>
      </c>
      <c r="AH44" s="33" t="s">
        <v>11</v>
      </c>
      <c r="AI44" s="33">
        <f t="shared" si="0"/>
        <v>22</v>
      </c>
      <c r="AJ44" s="33">
        <f t="shared" si="1"/>
        <v>1</v>
      </c>
      <c r="AK44" s="33">
        <f t="shared" si="2"/>
        <v>0</v>
      </c>
      <c r="AL44" s="33">
        <f t="shared" si="3"/>
        <v>3</v>
      </c>
      <c r="AM44" s="33">
        <v>33</v>
      </c>
      <c r="AN44" s="33">
        <f t="shared" si="4"/>
        <v>4</v>
      </c>
      <c r="AO44" s="58">
        <v>33</v>
      </c>
    </row>
    <row r="45" spans="1:41" ht="24">
      <c r="A45" s="117">
        <v>35</v>
      </c>
      <c r="B45" s="33">
        <v>239</v>
      </c>
      <c r="C45" s="109" t="s">
        <v>108</v>
      </c>
      <c r="D45" s="33" t="s">
        <v>11</v>
      </c>
      <c r="E45" s="33" t="s">
        <v>11</v>
      </c>
      <c r="F45" s="33" t="s">
        <v>11</v>
      </c>
      <c r="G45" s="33" t="s">
        <v>11</v>
      </c>
      <c r="H45" s="33" t="s">
        <v>16</v>
      </c>
      <c r="I45" s="33" t="s">
        <v>11</v>
      </c>
      <c r="J45" s="33" t="s">
        <v>11</v>
      </c>
      <c r="K45" s="57" t="s">
        <v>14</v>
      </c>
      <c r="L45" s="33" t="s">
        <v>11</v>
      </c>
      <c r="M45" s="33" t="s">
        <v>11</v>
      </c>
      <c r="N45" s="33" t="s">
        <v>11</v>
      </c>
      <c r="O45" s="33" t="s">
        <v>16</v>
      </c>
      <c r="P45" s="33" t="s">
        <v>11</v>
      </c>
      <c r="Q45" s="33" t="s">
        <v>11</v>
      </c>
      <c r="R45" s="33" t="s">
        <v>11</v>
      </c>
      <c r="S45" s="33" t="s">
        <v>11</v>
      </c>
      <c r="T45" s="33" t="s">
        <v>11</v>
      </c>
      <c r="U45" s="57" t="s">
        <v>14</v>
      </c>
      <c r="V45" s="33" t="s">
        <v>16</v>
      </c>
      <c r="W45" s="33" t="s">
        <v>11</v>
      </c>
      <c r="X45" s="33" t="s">
        <v>11</v>
      </c>
      <c r="Y45" s="33" t="s">
        <v>11</v>
      </c>
      <c r="Z45" s="33" t="s">
        <v>11</v>
      </c>
      <c r="AA45" s="33" t="s">
        <v>11</v>
      </c>
      <c r="AB45" s="33" t="s">
        <v>11</v>
      </c>
      <c r="AC45" s="33" t="s">
        <v>16</v>
      </c>
      <c r="AD45" s="33" t="s">
        <v>11</v>
      </c>
      <c r="AE45" s="33" t="s">
        <v>11</v>
      </c>
      <c r="AF45" s="33" t="s">
        <v>11</v>
      </c>
      <c r="AG45" s="57" t="s">
        <v>14</v>
      </c>
      <c r="AH45" s="33" t="s">
        <v>11</v>
      </c>
      <c r="AI45" s="33">
        <f t="shared" si="0"/>
        <v>23</v>
      </c>
      <c r="AJ45" s="33">
        <f t="shared" si="1"/>
        <v>0</v>
      </c>
      <c r="AK45" s="33">
        <f t="shared" si="2"/>
        <v>0</v>
      </c>
      <c r="AL45" s="33">
        <f t="shared" si="3"/>
        <v>3</v>
      </c>
      <c r="AM45" s="33">
        <v>34</v>
      </c>
      <c r="AN45" s="33">
        <f t="shared" si="4"/>
        <v>4</v>
      </c>
      <c r="AO45" s="58">
        <v>34</v>
      </c>
    </row>
    <row r="46" spans="1:41" ht="24">
      <c r="A46" s="117">
        <v>36</v>
      </c>
      <c r="B46" s="33">
        <v>240</v>
      </c>
      <c r="C46" s="109" t="s">
        <v>109</v>
      </c>
      <c r="D46" s="33" t="s">
        <v>11</v>
      </c>
      <c r="E46" s="33" t="s">
        <v>12</v>
      </c>
      <c r="F46" s="33" t="s">
        <v>11</v>
      </c>
      <c r="G46" s="33" t="s">
        <v>11</v>
      </c>
      <c r="H46" s="33" t="s">
        <v>16</v>
      </c>
      <c r="I46" s="33" t="s">
        <v>11</v>
      </c>
      <c r="J46" s="33" t="s">
        <v>11</v>
      </c>
      <c r="K46" s="57" t="s">
        <v>14</v>
      </c>
      <c r="L46" s="33" t="s">
        <v>11</v>
      </c>
      <c r="M46" s="33" t="s">
        <v>11</v>
      </c>
      <c r="N46" s="33" t="s">
        <v>11</v>
      </c>
      <c r="O46" s="33" t="s">
        <v>16</v>
      </c>
      <c r="P46" s="33" t="s">
        <v>11</v>
      </c>
      <c r="Q46" s="33" t="s">
        <v>11</v>
      </c>
      <c r="R46" s="33" t="s">
        <v>11</v>
      </c>
      <c r="S46" s="33" t="s">
        <v>11</v>
      </c>
      <c r="T46" s="33" t="s">
        <v>11</v>
      </c>
      <c r="U46" s="57" t="s">
        <v>14</v>
      </c>
      <c r="V46" s="33" t="s">
        <v>16</v>
      </c>
      <c r="W46" s="33" t="s">
        <v>11</v>
      </c>
      <c r="X46" s="33" t="s">
        <v>11</v>
      </c>
      <c r="Y46" s="33" t="s">
        <v>11</v>
      </c>
      <c r="Z46" s="33" t="s">
        <v>11</v>
      </c>
      <c r="AA46" s="33" t="s">
        <v>11</v>
      </c>
      <c r="AB46" s="33" t="s">
        <v>11</v>
      </c>
      <c r="AC46" s="33" t="s">
        <v>16</v>
      </c>
      <c r="AD46" s="33" t="s">
        <v>11</v>
      </c>
      <c r="AE46" s="33" t="s">
        <v>11</v>
      </c>
      <c r="AF46" s="33" t="s">
        <v>11</v>
      </c>
      <c r="AG46" s="57" t="s">
        <v>14</v>
      </c>
      <c r="AH46" s="33" t="s">
        <v>11</v>
      </c>
      <c r="AI46" s="33">
        <f t="shared" si="0"/>
        <v>22</v>
      </c>
      <c r="AJ46" s="33">
        <f t="shared" si="1"/>
        <v>1</v>
      </c>
      <c r="AK46" s="33">
        <f t="shared" si="2"/>
        <v>0</v>
      </c>
      <c r="AL46" s="33">
        <f t="shared" si="3"/>
        <v>3</v>
      </c>
      <c r="AM46" s="33">
        <v>35</v>
      </c>
      <c r="AN46" s="33">
        <f t="shared" si="4"/>
        <v>4</v>
      </c>
      <c r="AO46" s="58">
        <v>35</v>
      </c>
    </row>
    <row r="47" spans="1:41" ht="36">
      <c r="A47" s="116">
        <v>37</v>
      </c>
      <c r="B47" s="36">
        <v>241</v>
      </c>
      <c r="C47" s="109" t="s">
        <v>110</v>
      </c>
      <c r="D47" s="33" t="s">
        <v>11</v>
      </c>
      <c r="E47" s="33" t="s">
        <v>11</v>
      </c>
      <c r="F47" s="33" t="s">
        <v>11</v>
      </c>
      <c r="G47" s="33" t="s">
        <v>11</v>
      </c>
      <c r="H47" s="33" t="s">
        <v>16</v>
      </c>
      <c r="I47" s="33" t="s">
        <v>11</v>
      </c>
      <c r="J47" s="33" t="s">
        <v>11</v>
      </c>
      <c r="K47" s="57" t="s">
        <v>14</v>
      </c>
      <c r="L47" s="33" t="s">
        <v>11</v>
      </c>
      <c r="M47" s="33" t="s">
        <v>11</v>
      </c>
      <c r="N47" s="33" t="s">
        <v>11</v>
      </c>
      <c r="O47" s="33" t="s">
        <v>16</v>
      </c>
      <c r="P47" s="33" t="s">
        <v>12</v>
      </c>
      <c r="Q47" s="33" t="s">
        <v>12</v>
      </c>
      <c r="R47" s="33" t="s">
        <v>11</v>
      </c>
      <c r="S47" s="33" t="s">
        <v>11</v>
      </c>
      <c r="T47" s="33" t="s">
        <v>11</v>
      </c>
      <c r="U47" s="57" t="s">
        <v>14</v>
      </c>
      <c r="V47" s="33" t="s">
        <v>16</v>
      </c>
      <c r="W47" s="33" t="s">
        <v>11</v>
      </c>
      <c r="X47" s="33" t="s">
        <v>11</v>
      </c>
      <c r="Y47" s="33" t="s">
        <v>11</v>
      </c>
      <c r="Z47" s="33" t="s">
        <v>11</v>
      </c>
      <c r="AA47" s="33" t="s">
        <v>11</v>
      </c>
      <c r="AB47" s="33" t="s">
        <v>11</v>
      </c>
      <c r="AC47" s="33" t="s">
        <v>16</v>
      </c>
      <c r="AD47" s="33" t="s">
        <v>11</v>
      </c>
      <c r="AE47" s="33" t="s">
        <v>11</v>
      </c>
      <c r="AF47" s="33" t="s">
        <v>11</v>
      </c>
      <c r="AG47" s="57" t="s">
        <v>14</v>
      </c>
      <c r="AH47" s="33" t="s">
        <v>11</v>
      </c>
      <c r="AI47" s="33">
        <f t="shared" si="0"/>
        <v>21</v>
      </c>
      <c r="AJ47" s="33">
        <f t="shared" si="1"/>
        <v>2</v>
      </c>
      <c r="AK47" s="33">
        <f t="shared" si="2"/>
        <v>0</v>
      </c>
      <c r="AL47" s="33">
        <f t="shared" si="3"/>
        <v>3</v>
      </c>
      <c r="AM47" s="33">
        <v>36</v>
      </c>
      <c r="AN47" s="33">
        <f t="shared" si="4"/>
        <v>4</v>
      </c>
      <c r="AO47" s="58">
        <v>36</v>
      </c>
    </row>
    <row r="48" spans="1:41">
      <c r="A48" s="117">
        <v>38</v>
      </c>
      <c r="B48" s="33">
        <v>242</v>
      </c>
      <c r="C48" s="109" t="s">
        <v>111</v>
      </c>
      <c r="D48" s="33" t="s">
        <v>11</v>
      </c>
      <c r="E48" s="33" t="s">
        <v>12</v>
      </c>
      <c r="F48" s="33" t="s">
        <v>11</v>
      </c>
      <c r="G48" s="33" t="s">
        <v>11</v>
      </c>
      <c r="H48" s="33" t="s">
        <v>16</v>
      </c>
      <c r="I48" s="33" t="s">
        <v>11</v>
      </c>
      <c r="J48" s="33" t="s">
        <v>11</v>
      </c>
      <c r="K48" s="57" t="s">
        <v>14</v>
      </c>
      <c r="L48" s="33" t="s">
        <v>11</v>
      </c>
      <c r="M48" s="33" t="s">
        <v>11</v>
      </c>
      <c r="N48" s="33" t="s">
        <v>11</v>
      </c>
      <c r="O48" s="33" t="s">
        <v>16</v>
      </c>
      <c r="P48" s="33" t="s">
        <v>11</v>
      </c>
      <c r="Q48" s="33" t="s">
        <v>12</v>
      </c>
      <c r="R48" s="33" t="s">
        <v>11</v>
      </c>
      <c r="S48" s="33" t="s">
        <v>11</v>
      </c>
      <c r="T48" s="33" t="s">
        <v>11</v>
      </c>
      <c r="U48" s="57" t="s">
        <v>14</v>
      </c>
      <c r="V48" s="33" t="s">
        <v>16</v>
      </c>
      <c r="W48" s="33" t="s">
        <v>11</v>
      </c>
      <c r="X48" s="33" t="s">
        <v>11</v>
      </c>
      <c r="Y48" s="33" t="s">
        <v>11</v>
      </c>
      <c r="Z48" s="33" t="s">
        <v>11</v>
      </c>
      <c r="AA48" s="33" t="s">
        <v>11</v>
      </c>
      <c r="AB48" s="33" t="s">
        <v>11</v>
      </c>
      <c r="AC48" s="33" t="s">
        <v>16</v>
      </c>
      <c r="AD48" s="33" t="s">
        <v>11</v>
      </c>
      <c r="AE48" s="33" t="s">
        <v>11</v>
      </c>
      <c r="AF48" s="33" t="s">
        <v>11</v>
      </c>
      <c r="AG48" s="57" t="s">
        <v>14</v>
      </c>
      <c r="AH48" s="33" t="s">
        <v>11</v>
      </c>
      <c r="AI48" s="33">
        <f t="shared" si="0"/>
        <v>21</v>
      </c>
      <c r="AJ48" s="33">
        <f t="shared" si="1"/>
        <v>2</v>
      </c>
      <c r="AK48" s="33">
        <f t="shared" si="2"/>
        <v>0</v>
      </c>
      <c r="AL48" s="33">
        <f t="shared" si="3"/>
        <v>3</v>
      </c>
      <c r="AM48" s="33">
        <v>37</v>
      </c>
      <c r="AN48" s="33">
        <f t="shared" si="4"/>
        <v>4</v>
      </c>
      <c r="AO48" s="58">
        <v>37</v>
      </c>
    </row>
    <row r="49" spans="1:41" ht="24">
      <c r="A49" s="117">
        <v>39</v>
      </c>
      <c r="B49" s="33">
        <v>243</v>
      </c>
      <c r="C49" s="109" t="s">
        <v>112</v>
      </c>
      <c r="D49" s="33" t="s">
        <v>11</v>
      </c>
      <c r="E49" s="33" t="s">
        <v>11</v>
      </c>
      <c r="F49" s="33" t="s">
        <v>11</v>
      </c>
      <c r="G49" s="33" t="s">
        <v>11</v>
      </c>
      <c r="H49" s="33" t="s">
        <v>16</v>
      </c>
      <c r="I49" s="33" t="s">
        <v>11</v>
      </c>
      <c r="J49" s="33" t="s">
        <v>12</v>
      </c>
      <c r="K49" s="57" t="s">
        <v>14</v>
      </c>
      <c r="L49" s="33" t="s">
        <v>11</v>
      </c>
      <c r="M49" s="33" t="s">
        <v>11</v>
      </c>
      <c r="N49" s="33" t="s">
        <v>11</v>
      </c>
      <c r="O49" s="33" t="s">
        <v>16</v>
      </c>
      <c r="P49" s="33" t="s">
        <v>11</v>
      </c>
      <c r="Q49" s="33" t="s">
        <v>11</v>
      </c>
      <c r="R49" s="33" t="s">
        <v>11</v>
      </c>
      <c r="S49" s="33" t="s">
        <v>11</v>
      </c>
      <c r="T49" s="33" t="s">
        <v>11</v>
      </c>
      <c r="U49" s="57" t="s">
        <v>14</v>
      </c>
      <c r="V49" s="33" t="s">
        <v>16</v>
      </c>
      <c r="W49" s="33" t="s">
        <v>11</v>
      </c>
      <c r="X49" s="33" t="s">
        <v>11</v>
      </c>
      <c r="Y49" s="33" t="s">
        <v>11</v>
      </c>
      <c r="Z49" s="33" t="s">
        <v>11</v>
      </c>
      <c r="AA49" s="33" t="s">
        <v>12</v>
      </c>
      <c r="AB49" s="33" t="s">
        <v>11</v>
      </c>
      <c r="AC49" s="33" t="s">
        <v>16</v>
      </c>
      <c r="AD49" s="33" t="s">
        <v>11</v>
      </c>
      <c r="AE49" s="33" t="s">
        <v>11</v>
      </c>
      <c r="AF49" s="33" t="s">
        <v>11</v>
      </c>
      <c r="AG49" s="57" t="s">
        <v>14</v>
      </c>
      <c r="AH49" s="33" t="s">
        <v>12</v>
      </c>
      <c r="AI49" s="33">
        <f t="shared" si="0"/>
        <v>21</v>
      </c>
      <c r="AJ49" s="33">
        <f t="shared" si="1"/>
        <v>2</v>
      </c>
      <c r="AK49" s="33">
        <f t="shared" si="2"/>
        <v>0</v>
      </c>
      <c r="AL49" s="33">
        <f t="shared" si="3"/>
        <v>3</v>
      </c>
      <c r="AM49" s="33">
        <v>38</v>
      </c>
      <c r="AN49" s="33">
        <f t="shared" si="4"/>
        <v>4</v>
      </c>
      <c r="AO49" s="58">
        <v>38</v>
      </c>
    </row>
    <row r="50" spans="1:41" ht="24">
      <c r="A50" s="116">
        <v>40</v>
      </c>
      <c r="B50" s="36">
        <v>244</v>
      </c>
      <c r="C50" s="109" t="s">
        <v>113</v>
      </c>
      <c r="D50" s="33" t="s">
        <v>11</v>
      </c>
      <c r="E50" s="33" t="s">
        <v>11</v>
      </c>
      <c r="F50" s="33" t="s">
        <v>11</v>
      </c>
      <c r="G50" s="33" t="s">
        <v>11</v>
      </c>
      <c r="H50" s="33" t="s">
        <v>16</v>
      </c>
      <c r="I50" s="33" t="s">
        <v>11</v>
      </c>
      <c r="J50" s="33" t="s">
        <v>11</v>
      </c>
      <c r="K50" s="57" t="s">
        <v>14</v>
      </c>
      <c r="L50" s="33" t="s">
        <v>11</v>
      </c>
      <c r="M50" s="33" t="s">
        <v>11</v>
      </c>
      <c r="N50" s="33" t="s">
        <v>11</v>
      </c>
      <c r="O50" s="33" t="s">
        <v>16</v>
      </c>
      <c r="P50" s="33" t="s">
        <v>11</v>
      </c>
      <c r="Q50" s="33" t="s">
        <v>11</v>
      </c>
      <c r="R50" s="33" t="s">
        <v>11</v>
      </c>
      <c r="S50" s="33" t="s">
        <v>11</v>
      </c>
      <c r="T50" s="33" t="s">
        <v>11</v>
      </c>
      <c r="U50" s="57" t="s">
        <v>14</v>
      </c>
      <c r="V50" s="33" t="s">
        <v>16</v>
      </c>
      <c r="W50" s="33" t="s">
        <v>11</v>
      </c>
      <c r="X50" s="33" t="s">
        <v>11</v>
      </c>
      <c r="Y50" s="33" t="s">
        <v>11</v>
      </c>
      <c r="Z50" s="33" t="s">
        <v>11</v>
      </c>
      <c r="AA50" s="33" t="s">
        <v>11</v>
      </c>
      <c r="AB50" s="33" t="s">
        <v>11</v>
      </c>
      <c r="AC50" s="33" t="s">
        <v>16</v>
      </c>
      <c r="AD50" s="33" t="s">
        <v>11</v>
      </c>
      <c r="AE50" s="33" t="s">
        <v>11</v>
      </c>
      <c r="AF50" s="33" t="s">
        <v>11</v>
      </c>
      <c r="AG50" s="57" t="s">
        <v>14</v>
      </c>
      <c r="AH50" s="33" t="s">
        <v>11</v>
      </c>
      <c r="AI50" s="33">
        <f t="shared" si="0"/>
        <v>23</v>
      </c>
      <c r="AJ50" s="33">
        <f t="shared" si="1"/>
        <v>0</v>
      </c>
      <c r="AK50" s="33">
        <f t="shared" si="2"/>
        <v>0</v>
      </c>
      <c r="AL50" s="33">
        <f t="shared" si="3"/>
        <v>3</v>
      </c>
      <c r="AM50" s="33">
        <v>39</v>
      </c>
      <c r="AN50" s="33">
        <f t="shared" si="4"/>
        <v>4</v>
      </c>
      <c r="AO50" s="58">
        <v>39</v>
      </c>
    </row>
    <row r="51" spans="1:41" ht="24">
      <c r="A51" s="117">
        <v>41</v>
      </c>
      <c r="B51" s="33">
        <v>245</v>
      </c>
      <c r="C51" s="109" t="s">
        <v>114</v>
      </c>
      <c r="D51" s="33" t="s">
        <v>11</v>
      </c>
      <c r="E51" s="33" t="s">
        <v>11</v>
      </c>
      <c r="F51" s="33" t="s">
        <v>11</v>
      </c>
      <c r="G51" s="33" t="s">
        <v>11</v>
      </c>
      <c r="H51" s="33" t="s">
        <v>16</v>
      </c>
      <c r="I51" s="33" t="s">
        <v>11</v>
      </c>
      <c r="J51" s="33" t="s">
        <v>11</v>
      </c>
      <c r="K51" s="57" t="s">
        <v>14</v>
      </c>
      <c r="L51" s="33" t="s">
        <v>11</v>
      </c>
      <c r="M51" s="33" t="s">
        <v>11</v>
      </c>
      <c r="N51" s="33" t="s">
        <v>11</v>
      </c>
      <c r="O51" s="33" t="s">
        <v>16</v>
      </c>
      <c r="P51" s="33" t="s">
        <v>11</v>
      </c>
      <c r="Q51" s="33" t="s">
        <v>11</v>
      </c>
      <c r="R51" s="33" t="s">
        <v>11</v>
      </c>
      <c r="S51" s="33" t="s">
        <v>11</v>
      </c>
      <c r="T51" s="33" t="s">
        <v>11</v>
      </c>
      <c r="U51" s="57" t="s">
        <v>14</v>
      </c>
      <c r="V51" s="33" t="s">
        <v>16</v>
      </c>
      <c r="W51" s="33" t="s">
        <v>11</v>
      </c>
      <c r="X51" s="33" t="s">
        <v>12</v>
      </c>
      <c r="Y51" s="33" t="s">
        <v>11</v>
      </c>
      <c r="Z51" s="33" t="s">
        <v>11</v>
      </c>
      <c r="AA51" s="33" t="s">
        <v>11</v>
      </c>
      <c r="AB51" s="33" t="s">
        <v>11</v>
      </c>
      <c r="AC51" s="33" t="s">
        <v>16</v>
      </c>
      <c r="AD51" s="33" t="s">
        <v>11</v>
      </c>
      <c r="AE51" s="33" t="s">
        <v>11</v>
      </c>
      <c r="AF51" s="33" t="s">
        <v>12</v>
      </c>
      <c r="AG51" s="57" t="s">
        <v>14</v>
      </c>
      <c r="AH51" s="33" t="s">
        <v>11</v>
      </c>
      <c r="AI51" s="33">
        <f t="shared" si="0"/>
        <v>21</v>
      </c>
      <c r="AJ51" s="33">
        <f t="shared" si="1"/>
        <v>2</v>
      </c>
      <c r="AK51" s="33">
        <f t="shared" si="2"/>
        <v>0</v>
      </c>
      <c r="AL51" s="33">
        <f t="shared" si="3"/>
        <v>3</v>
      </c>
      <c r="AM51" s="33">
        <v>40</v>
      </c>
      <c r="AN51" s="33">
        <f t="shared" si="4"/>
        <v>4</v>
      </c>
      <c r="AO51" s="58">
        <v>40</v>
      </c>
    </row>
    <row r="52" spans="1:41" ht="24">
      <c r="A52" s="117">
        <v>42</v>
      </c>
      <c r="B52" s="33">
        <v>246</v>
      </c>
      <c r="C52" s="109" t="s">
        <v>115</v>
      </c>
      <c r="D52" s="33" t="s">
        <v>11</v>
      </c>
      <c r="E52" s="33" t="s">
        <v>11</v>
      </c>
      <c r="F52" s="33" t="s">
        <v>11</v>
      </c>
      <c r="G52" s="33" t="s">
        <v>11</v>
      </c>
      <c r="H52" s="33" t="s">
        <v>16</v>
      </c>
      <c r="I52" s="33" t="s">
        <v>11</v>
      </c>
      <c r="J52" s="33" t="s">
        <v>11</v>
      </c>
      <c r="K52" s="57" t="s">
        <v>14</v>
      </c>
      <c r="L52" s="33" t="s">
        <v>11</v>
      </c>
      <c r="M52" s="33" t="s">
        <v>11</v>
      </c>
      <c r="N52" s="33" t="s">
        <v>11</v>
      </c>
      <c r="O52" s="33" t="s">
        <v>16</v>
      </c>
      <c r="P52" s="33" t="s">
        <v>11</v>
      </c>
      <c r="Q52" s="33" t="s">
        <v>11</v>
      </c>
      <c r="R52" s="33" t="s">
        <v>11</v>
      </c>
      <c r="S52" s="33" t="s">
        <v>11</v>
      </c>
      <c r="T52" s="33" t="s">
        <v>12</v>
      </c>
      <c r="U52" s="57" t="s">
        <v>14</v>
      </c>
      <c r="V52" s="33" t="s">
        <v>16</v>
      </c>
      <c r="W52" s="33" t="s">
        <v>11</v>
      </c>
      <c r="X52" s="33" t="s">
        <v>11</v>
      </c>
      <c r="Y52" s="33" t="s">
        <v>11</v>
      </c>
      <c r="Z52" s="33" t="s">
        <v>11</v>
      </c>
      <c r="AA52" s="33" t="s">
        <v>11</v>
      </c>
      <c r="AB52" s="33" t="s">
        <v>11</v>
      </c>
      <c r="AC52" s="33" t="s">
        <v>16</v>
      </c>
      <c r="AD52" s="33" t="s">
        <v>11</v>
      </c>
      <c r="AE52" s="33" t="s">
        <v>11</v>
      </c>
      <c r="AF52" s="33" t="s">
        <v>11</v>
      </c>
      <c r="AG52" s="57" t="s">
        <v>14</v>
      </c>
      <c r="AH52" s="33" t="s">
        <v>11</v>
      </c>
      <c r="AI52" s="33">
        <f t="shared" si="0"/>
        <v>22</v>
      </c>
      <c r="AJ52" s="33">
        <f t="shared" si="1"/>
        <v>1</v>
      </c>
      <c r="AK52" s="33">
        <f t="shared" si="2"/>
        <v>0</v>
      </c>
      <c r="AL52" s="33">
        <f t="shared" si="3"/>
        <v>3</v>
      </c>
      <c r="AM52" s="33">
        <v>41</v>
      </c>
      <c r="AN52" s="33">
        <f t="shared" si="4"/>
        <v>4</v>
      </c>
      <c r="AO52" s="58">
        <v>41</v>
      </c>
    </row>
    <row r="53" spans="1:41" ht="48">
      <c r="A53" s="116">
        <v>43</v>
      </c>
      <c r="B53" s="36">
        <v>247</v>
      </c>
      <c r="C53" s="109" t="s">
        <v>116</v>
      </c>
      <c r="D53" s="33" t="s">
        <v>11</v>
      </c>
      <c r="E53" s="33" t="s">
        <v>11</v>
      </c>
      <c r="F53" s="33" t="s">
        <v>11</v>
      </c>
      <c r="G53" s="33" t="s">
        <v>11</v>
      </c>
      <c r="H53" s="33" t="s">
        <v>16</v>
      </c>
      <c r="I53" s="33" t="s">
        <v>11</v>
      </c>
      <c r="J53" s="33" t="s">
        <v>11</v>
      </c>
      <c r="K53" s="57" t="s">
        <v>14</v>
      </c>
      <c r="L53" s="33" t="s">
        <v>11</v>
      </c>
      <c r="M53" s="33" t="s">
        <v>11</v>
      </c>
      <c r="N53" s="33" t="s">
        <v>11</v>
      </c>
      <c r="O53" s="33" t="s">
        <v>16</v>
      </c>
      <c r="P53" s="33" t="s">
        <v>11</v>
      </c>
      <c r="Q53" s="33" t="s">
        <v>11</v>
      </c>
      <c r="R53" s="33" t="s">
        <v>11</v>
      </c>
      <c r="S53" s="33" t="s">
        <v>11</v>
      </c>
      <c r="T53" s="33" t="s">
        <v>11</v>
      </c>
      <c r="U53" s="57" t="s">
        <v>14</v>
      </c>
      <c r="V53" s="33" t="s">
        <v>16</v>
      </c>
      <c r="W53" s="33" t="s">
        <v>11</v>
      </c>
      <c r="X53" s="33" t="s">
        <v>11</v>
      </c>
      <c r="Y53" s="33" t="s">
        <v>11</v>
      </c>
      <c r="Z53" s="33" t="s">
        <v>11</v>
      </c>
      <c r="AA53" s="33" t="s">
        <v>12</v>
      </c>
      <c r="AB53" s="33" t="s">
        <v>11</v>
      </c>
      <c r="AC53" s="33" t="s">
        <v>16</v>
      </c>
      <c r="AD53" s="33" t="s">
        <v>11</v>
      </c>
      <c r="AE53" s="33" t="s">
        <v>11</v>
      </c>
      <c r="AF53" s="33" t="s">
        <v>11</v>
      </c>
      <c r="AG53" s="57" t="s">
        <v>14</v>
      </c>
      <c r="AH53" s="33" t="s">
        <v>11</v>
      </c>
      <c r="AI53" s="33">
        <f t="shared" si="0"/>
        <v>22</v>
      </c>
      <c r="AJ53" s="33">
        <f t="shared" si="1"/>
        <v>1</v>
      </c>
      <c r="AK53" s="33">
        <f t="shared" si="2"/>
        <v>0</v>
      </c>
      <c r="AL53" s="33">
        <f t="shared" si="3"/>
        <v>3</v>
      </c>
      <c r="AM53" s="33">
        <v>42</v>
      </c>
      <c r="AN53" s="33">
        <f t="shared" si="4"/>
        <v>4</v>
      </c>
      <c r="AO53" s="58">
        <v>42</v>
      </c>
    </row>
    <row r="54" spans="1:41" ht="24">
      <c r="A54" s="117">
        <v>44</v>
      </c>
      <c r="B54" s="33">
        <v>248</v>
      </c>
      <c r="C54" s="109" t="s">
        <v>117</v>
      </c>
      <c r="D54" s="33" t="s">
        <v>11</v>
      </c>
      <c r="E54" s="33" t="s">
        <v>11</v>
      </c>
      <c r="F54" s="33" t="s">
        <v>12</v>
      </c>
      <c r="G54" s="33" t="s">
        <v>11</v>
      </c>
      <c r="H54" s="33" t="s">
        <v>16</v>
      </c>
      <c r="I54" s="33" t="s">
        <v>11</v>
      </c>
      <c r="J54" s="33" t="s">
        <v>11</v>
      </c>
      <c r="K54" s="57" t="s">
        <v>14</v>
      </c>
      <c r="L54" s="33" t="s">
        <v>12</v>
      </c>
      <c r="M54" s="33" t="s">
        <v>11</v>
      </c>
      <c r="N54" s="33" t="s">
        <v>11</v>
      </c>
      <c r="O54" s="33" t="s">
        <v>16</v>
      </c>
      <c r="P54" s="33" t="s">
        <v>11</v>
      </c>
      <c r="Q54" s="33" t="s">
        <v>11</v>
      </c>
      <c r="R54" s="33" t="s">
        <v>11</v>
      </c>
      <c r="S54" s="33" t="s">
        <v>11</v>
      </c>
      <c r="T54" s="33" t="s">
        <v>11</v>
      </c>
      <c r="U54" s="57" t="s">
        <v>14</v>
      </c>
      <c r="V54" s="33" t="s">
        <v>16</v>
      </c>
      <c r="W54" s="33" t="s">
        <v>11</v>
      </c>
      <c r="X54" s="33" t="s">
        <v>11</v>
      </c>
      <c r="Y54" s="33" t="s">
        <v>11</v>
      </c>
      <c r="Z54" s="33" t="s">
        <v>11</v>
      </c>
      <c r="AA54" s="33" t="s">
        <v>11</v>
      </c>
      <c r="AB54" s="33" t="s">
        <v>11</v>
      </c>
      <c r="AC54" s="33" t="s">
        <v>16</v>
      </c>
      <c r="AD54" s="33" t="s">
        <v>11</v>
      </c>
      <c r="AE54" s="33" t="s">
        <v>11</v>
      </c>
      <c r="AF54" s="33" t="s">
        <v>11</v>
      </c>
      <c r="AG54" s="57" t="s">
        <v>14</v>
      </c>
      <c r="AH54" s="33" t="s">
        <v>11</v>
      </c>
      <c r="AI54" s="33">
        <f t="shared" si="0"/>
        <v>21</v>
      </c>
      <c r="AJ54" s="33">
        <f t="shared" si="1"/>
        <v>2</v>
      </c>
      <c r="AK54" s="33">
        <f t="shared" si="2"/>
        <v>0</v>
      </c>
      <c r="AL54" s="33">
        <f t="shared" si="3"/>
        <v>3</v>
      </c>
      <c r="AM54" s="33">
        <v>43</v>
      </c>
      <c r="AN54" s="33">
        <f t="shared" si="4"/>
        <v>4</v>
      </c>
      <c r="AO54" s="58">
        <v>43</v>
      </c>
    </row>
    <row r="55" spans="1:41" ht="36">
      <c r="A55" s="117">
        <v>45</v>
      </c>
      <c r="B55" s="33">
        <v>249</v>
      </c>
      <c r="C55" s="109" t="s">
        <v>118</v>
      </c>
      <c r="D55" s="33" t="s">
        <v>11</v>
      </c>
      <c r="E55" s="33" t="s">
        <v>11</v>
      </c>
      <c r="F55" s="33" t="s">
        <v>11</v>
      </c>
      <c r="G55" s="33" t="s">
        <v>11</v>
      </c>
      <c r="H55" s="33" t="s">
        <v>16</v>
      </c>
      <c r="I55" s="33" t="s">
        <v>12</v>
      </c>
      <c r="J55" s="33" t="s">
        <v>11</v>
      </c>
      <c r="K55" s="57" t="s">
        <v>14</v>
      </c>
      <c r="L55" s="33" t="s">
        <v>11</v>
      </c>
      <c r="M55" s="33" t="s">
        <v>11</v>
      </c>
      <c r="N55" s="33" t="s">
        <v>11</v>
      </c>
      <c r="O55" s="33" t="s">
        <v>16</v>
      </c>
      <c r="P55" s="33" t="s">
        <v>11</v>
      </c>
      <c r="Q55" s="33" t="s">
        <v>11</v>
      </c>
      <c r="R55" s="33" t="s">
        <v>12</v>
      </c>
      <c r="S55" s="33" t="s">
        <v>11</v>
      </c>
      <c r="T55" s="33" t="s">
        <v>11</v>
      </c>
      <c r="U55" s="57" t="s">
        <v>14</v>
      </c>
      <c r="V55" s="33" t="s">
        <v>16</v>
      </c>
      <c r="W55" s="33" t="s">
        <v>11</v>
      </c>
      <c r="X55" s="33" t="s">
        <v>11</v>
      </c>
      <c r="Y55" s="33" t="s">
        <v>11</v>
      </c>
      <c r="Z55" s="33" t="s">
        <v>12</v>
      </c>
      <c r="AA55" s="33" t="s">
        <v>11</v>
      </c>
      <c r="AB55" s="33" t="s">
        <v>11</v>
      </c>
      <c r="AC55" s="33" t="s">
        <v>16</v>
      </c>
      <c r="AD55" s="33" t="s">
        <v>11</v>
      </c>
      <c r="AE55" s="33" t="s">
        <v>11</v>
      </c>
      <c r="AF55" s="33" t="s">
        <v>11</v>
      </c>
      <c r="AG55" s="57" t="s">
        <v>14</v>
      </c>
      <c r="AH55" s="33" t="s">
        <v>11</v>
      </c>
      <c r="AI55" s="33">
        <f t="shared" si="0"/>
        <v>20</v>
      </c>
      <c r="AJ55" s="33">
        <f t="shared" si="1"/>
        <v>3</v>
      </c>
      <c r="AK55" s="33">
        <f t="shared" si="2"/>
        <v>0</v>
      </c>
      <c r="AL55" s="33">
        <f t="shared" si="3"/>
        <v>3</v>
      </c>
      <c r="AM55" s="33">
        <v>44</v>
      </c>
      <c r="AN55" s="33">
        <f t="shared" si="4"/>
        <v>4</v>
      </c>
      <c r="AO55" s="58">
        <v>44</v>
      </c>
    </row>
    <row r="56" spans="1:41" ht="36">
      <c r="A56" s="116">
        <v>46</v>
      </c>
      <c r="B56" s="36">
        <v>250</v>
      </c>
      <c r="C56" s="109" t="s">
        <v>119</v>
      </c>
      <c r="D56" s="33" t="s">
        <v>11</v>
      </c>
      <c r="E56" s="33" t="s">
        <v>11</v>
      </c>
      <c r="F56" s="33" t="s">
        <v>11</v>
      </c>
      <c r="G56" s="33" t="s">
        <v>11</v>
      </c>
      <c r="H56" s="33" t="s">
        <v>16</v>
      </c>
      <c r="I56" s="33" t="s">
        <v>11</v>
      </c>
      <c r="J56" s="33" t="s">
        <v>11</v>
      </c>
      <c r="K56" s="57" t="s">
        <v>14</v>
      </c>
      <c r="L56" s="33" t="s">
        <v>11</v>
      </c>
      <c r="M56" s="33" t="s">
        <v>11</v>
      </c>
      <c r="N56" s="33" t="s">
        <v>11</v>
      </c>
      <c r="O56" s="33" t="s">
        <v>16</v>
      </c>
      <c r="P56" s="33" t="s">
        <v>11</v>
      </c>
      <c r="Q56" s="33" t="s">
        <v>11</v>
      </c>
      <c r="R56" s="33" t="s">
        <v>11</v>
      </c>
      <c r="S56" s="33" t="s">
        <v>11</v>
      </c>
      <c r="T56" s="33" t="s">
        <v>11</v>
      </c>
      <c r="U56" s="57" t="s">
        <v>14</v>
      </c>
      <c r="V56" s="33" t="s">
        <v>16</v>
      </c>
      <c r="W56" s="33" t="s">
        <v>11</v>
      </c>
      <c r="X56" s="33" t="s">
        <v>11</v>
      </c>
      <c r="Y56" s="33" t="s">
        <v>11</v>
      </c>
      <c r="Z56" s="33" t="s">
        <v>11</v>
      </c>
      <c r="AA56" s="33" t="s">
        <v>11</v>
      </c>
      <c r="AB56" s="33" t="s">
        <v>11</v>
      </c>
      <c r="AC56" s="33" t="s">
        <v>16</v>
      </c>
      <c r="AD56" s="33" t="s">
        <v>11</v>
      </c>
      <c r="AE56" s="33" t="s">
        <v>11</v>
      </c>
      <c r="AF56" s="33" t="s">
        <v>12</v>
      </c>
      <c r="AG56" s="57" t="s">
        <v>14</v>
      </c>
      <c r="AH56" s="33" t="s">
        <v>11</v>
      </c>
      <c r="AI56" s="33">
        <f t="shared" si="0"/>
        <v>22</v>
      </c>
      <c r="AJ56" s="33">
        <f t="shared" si="1"/>
        <v>1</v>
      </c>
      <c r="AK56" s="33">
        <f t="shared" si="2"/>
        <v>0</v>
      </c>
      <c r="AL56" s="33">
        <f t="shared" si="3"/>
        <v>3</v>
      </c>
      <c r="AM56" s="33">
        <v>45</v>
      </c>
      <c r="AN56" s="33">
        <f t="shared" si="4"/>
        <v>4</v>
      </c>
      <c r="AO56" s="58">
        <v>45</v>
      </c>
    </row>
    <row r="57" spans="1:41" ht="24">
      <c r="A57" s="117">
        <v>47</v>
      </c>
      <c r="B57" s="33">
        <v>251</v>
      </c>
      <c r="C57" s="109" t="s">
        <v>120</v>
      </c>
      <c r="D57" s="33" t="s">
        <v>12</v>
      </c>
      <c r="E57" s="33" t="s">
        <v>11</v>
      </c>
      <c r="F57" s="33" t="s">
        <v>11</v>
      </c>
      <c r="G57" s="33" t="s">
        <v>11</v>
      </c>
      <c r="H57" s="33" t="s">
        <v>16</v>
      </c>
      <c r="I57" s="33" t="s">
        <v>11</v>
      </c>
      <c r="J57" s="33" t="s">
        <v>11</v>
      </c>
      <c r="K57" s="57" t="s">
        <v>14</v>
      </c>
      <c r="L57" s="33" t="s">
        <v>11</v>
      </c>
      <c r="M57" s="33" t="s">
        <v>12</v>
      </c>
      <c r="N57" s="33" t="s">
        <v>11</v>
      </c>
      <c r="O57" s="33" t="s">
        <v>16</v>
      </c>
      <c r="P57" s="33" t="s">
        <v>11</v>
      </c>
      <c r="Q57" s="33" t="s">
        <v>11</v>
      </c>
      <c r="R57" s="33" t="s">
        <v>11</v>
      </c>
      <c r="S57" s="33" t="s">
        <v>11</v>
      </c>
      <c r="T57" s="33" t="s">
        <v>11</v>
      </c>
      <c r="U57" s="57" t="s">
        <v>14</v>
      </c>
      <c r="V57" s="33" t="s">
        <v>16</v>
      </c>
      <c r="W57" s="33" t="s">
        <v>11</v>
      </c>
      <c r="X57" s="33" t="s">
        <v>11</v>
      </c>
      <c r="Y57" s="33" t="s">
        <v>12</v>
      </c>
      <c r="Z57" s="33" t="s">
        <v>11</v>
      </c>
      <c r="AA57" s="33" t="s">
        <v>11</v>
      </c>
      <c r="AB57" s="33" t="s">
        <v>11</v>
      </c>
      <c r="AC57" s="33" t="s">
        <v>16</v>
      </c>
      <c r="AD57" s="33" t="s">
        <v>11</v>
      </c>
      <c r="AE57" s="33" t="s">
        <v>11</v>
      </c>
      <c r="AF57" s="33" t="s">
        <v>11</v>
      </c>
      <c r="AG57" s="57" t="s">
        <v>14</v>
      </c>
      <c r="AH57" s="33" t="s">
        <v>11</v>
      </c>
      <c r="AI57" s="33">
        <f t="shared" si="0"/>
        <v>20</v>
      </c>
      <c r="AJ57" s="33">
        <f t="shared" si="1"/>
        <v>3</v>
      </c>
      <c r="AK57" s="33">
        <f t="shared" si="2"/>
        <v>0</v>
      </c>
      <c r="AL57" s="33">
        <f t="shared" si="3"/>
        <v>3</v>
      </c>
      <c r="AM57" s="33">
        <v>46</v>
      </c>
      <c r="AN57" s="33">
        <f t="shared" si="4"/>
        <v>4</v>
      </c>
      <c r="AO57" s="58">
        <v>46</v>
      </c>
    </row>
    <row r="58" spans="1:41" ht="24">
      <c r="A58" s="117">
        <v>48</v>
      </c>
      <c r="B58" s="33">
        <v>252</v>
      </c>
      <c r="C58" s="109" t="s">
        <v>121</v>
      </c>
      <c r="D58" s="33" t="s">
        <v>11</v>
      </c>
      <c r="E58" s="33" t="s">
        <v>11</v>
      </c>
      <c r="F58" s="33" t="s">
        <v>11</v>
      </c>
      <c r="G58" s="33" t="s">
        <v>12</v>
      </c>
      <c r="H58" s="33" t="s">
        <v>16</v>
      </c>
      <c r="I58" s="33" t="s">
        <v>11</v>
      </c>
      <c r="J58" s="33" t="s">
        <v>11</v>
      </c>
      <c r="K58" s="57" t="s">
        <v>14</v>
      </c>
      <c r="L58" s="33" t="s">
        <v>11</v>
      </c>
      <c r="M58" s="33" t="s">
        <v>11</v>
      </c>
      <c r="N58" s="33" t="s">
        <v>11</v>
      </c>
      <c r="O58" s="33" t="s">
        <v>16</v>
      </c>
      <c r="P58" s="33" t="s">
        <v>11</v>
      </c>
      <c r="Q58" s="33" t="s">
        <v>11</v>
      </c>
      <c r="R58" s="33" t="s">
        <v>11</v>
      </c>
      <c r="S58" s="33" t="s">
        <v>11</v>
      </c>
      <c r="T58" s="33" t="s">
        <v>12</v>
      </c>
      <c r="U58" s="57" t="s">
        <v>14</v>
      </c>
      <c r="V58" s="33" t="s">
        <v>16</v>
      </c>
      <c r="W58" s="33" t="s">
        <v>11</v>
      </c>
      <c r="X58" s="33" t="s">
        <v>11</v>
      </c>
      <c r="Y58" s="33" t="s">
        <v>11</v>
      </c>
      <c r="Z58" s="33" t="s">
        <v>11</v>
      </c>
      <c r="AA58" s="33" t="s">
        <v>11</v>
      </c>
      <c r="AB58" s="33" t="s">
        <v>11</v>
      </c>
      <c r="AC58" s="33" t="s">
        <v>16</v>
      </c>
      <c r="AD58" s="33" t="s">
        <v>11</v>
      </c>
      <c r="AE58" s="33" t="s">
        <v>12</v>
      </c>
      <c r="AF58" s="33" t="s">
        <v>11</v>
      </c>
      <c r="AG58" s="57" t="s">
        <v>14</v>
      </c>
      <c r="AH58" s="33" t="s">
        <v>11</v>
      </c>
      <c r="AI58" s="33">
        <f t="shared" si="0"/>
        <v>20</v>
      </c>
      <c r="AJ58" s="33">
        <f t="shared" si="1"/>
        <v>3</v>
      </c>
      <c r="AK58" s="33">
        <f t="shared" si="2"/>
        <v>0</v>
      </c>
      <c r="AL58" s="33">
        <f t="shared" si="3"/>
        <v>3</v>
      </c>
      <c r="AM58" s="33">
        <v>47</v>
      </c>
      <c r="AN58" s="33">
        <f t="shared" si="4"/>
        <v>4</v>
      </c>
      <c r="AO58" s="58">
        <v>47</v>
      </c>
    </row>
    <row r="59" spans="1:41" ht="24">
      <c r="A59" s="116">
        <v>49</v>
      </c>
      <c r="B59" s="36">
        <v>253</v>
      </c>
      <c r="C59" s="109" t="s">
        <v>122</v>
      </c>
      <c r="D59" s="33" t="s">
        <v>11</v>
      </c>
      <c r="E59" s="33" t="s">
        <v>11</v>
      </c>
      <c r="F59" s="33" t="s">
        <v>11</v>
      </c>
      <c r="G59" s="33" t="s">
        <v>11</v>
      </c>
      <c r="H59" s="33" t="s">
        <v>16</v>
      </c>
      <c r="I59" s="33" t="s">
        <v>11</v>
      </c>
      <c r="J59" s="33" t="s">
        <v>12</v>
      </c>
      <c r="K59" s="57" t="s">
        <v>14</v>
      </c>
      <c r="L59" s="33" t="s">
        <v>11</v>
      </c>
      <c r="M59" s="33" t="s">
        <v>11</v>
      </c>
      <c r="N59" s="33" t="s">
        <v>11</v>
      </c>
      <c r="O59" s="33" t="s">
        <v>16</v>
      </c>
      <c r="P59" s="33" t="s">
        <v>11</v>
      </c>
      <c r="Q59" s="33" t="s">
        <v>11</v>
      </c>
      <c r="R59" s="33" t="s">
        <v>11</v>
      </c>
      <c r="S59" s="33" t="s">
        <v>11</v>
      </c>
      <c r="T59" s="33" t="s">
        <v>11</v>
      </c>
      <c r="U59" s="57" t="s">
        <v>14</v>
      </c>
      <c r="V59" s="33" t="s">
        <v>16</v>
      </c>
      <c r="W59" s="33" t="s">
        <v>11</v>
      </c>
      <c r="X59" s="33" t="s">
        <v>11</v>
      </c>
      <c r="Y59" s="33" t="s">
        <v>11</v>
      </c>
      <c r="Z59" s="33" t="s">
        <v>11</v>
      </c>
      <c r="AA59" s="33" t="s">
        <v>11</v>
      </c>
      <c r="AB59" s="33" t="s">
        <v>11</v>
      </c>
      <c r="AC59" s="33" t="s">
        <v>16</v>
      </c>
      <c r="AD59" s="33" t="s">
        <v>11</v>
      </c>
      <c r="AE59" s="33" t="s">
        <v>11</v>
      </c>
      <c r="AF59" s="33" t="s">
        <v>11</v>
      </c>
      <c r="AG59" s="57" t="s">
        <v>14</v>
      </c>
      <c r="AH59" s="33" t="s">
        <v>11</v>
      </c>
      <c r="AI59" s="33">
        <f t="shared" si="0"/>
        <v>22</v>
      </c>
      <c r="AJ59" s="33">
        <f t="shared" si="1"/>
        <v>1</v>
      </c>
      <c r="AK59" s="33">
        <f t="shared" si="2"/>
        <v>0</v>
      </c>
      <c r="AL59" s="33">
        <f t="shared" si="3"/>
        <v>3</v>
      </c>
      <c r="AM59" s="33">
        <v>48</v>
      </c>
      <c r="AN59" s="33">
        <f t="shared" si="4"/>
        <v>4</v>
      </c>
      <c r="AO59" s="58">
        <v>48</v>
      </c>
    </row>
    <row r="60" spans="1:41" ht="36.75" thickBot="1">
      <c r="A60" s="118">
        <v>50</v>
      </c>
      <c r="B60" s="119">
        <v>254</v>
      </c>
      <c r="C60" s="143" t="s">
        <v>123</v>
      </c>
      <c r="D60" s="119" t="s">
        <v>12</v>
      </c>
      <c r="E60" s="119" t="s">
        <v>11</v>
      </c>
      <c r="F60" s="119" t="s">
        <v>11</v>
      </c>
      <c r="G60" s="119" t="s">
        <v>11</v>
      </c>
      <c r="H60" s="119" t="s">
        <v>16</v>
      </c>
      <c r="I60" s="119" t="s">
        <v>11</v>
      </c>
      <c r="J60" s="119" t="s">
        <v>11</v>
      </c>
      <c r="K60" s="126" t="s">
        <v>14</v>
      </c>
      <c r="L60" s="119" t="s">
        <v>11</v>
      </c>
      <c r="M60" s="119" t="s">
        <v>11</v>
      </c>
      <c r="N60" s="119" t="s">
        <v>11</v>
      </c>
      <c r="O60" s="119" t="s">
        <v>16</v>
      </c>
      <c r="P60" s="119" t="s">
        <v>11</v>
      </c>
      <c r="Q60" s="119" t="s">
        <v>11</v>
      </c>
      <c r="R60" s="119" t="s">
        <v>11</v>
      </c>
      <c r="S60" s="119" t="s">
        <v>12</v>
      </c>
      <c r="T60" s="119" t="s">
        <v>11</v>
      </c>
      <c r="U60" s="126" t="s">
        <v>14</v>
      </c>
      <c r="V60" s="119" t="s">
        <v>16</v>
      </c>
      <c r="W60" s="119" t="s">
        <v>11</v>
      </c>
      <c r="X60" s="119" t="s">
        <v>11</v>
      </c>
      <c r="Y60" s="119" t="s">
        <v>11</v>
      </c>
      <c r="Z60" s="119" t="s">
        <v>11</v>
      </c>
      <c r="AA60" s="119" t="s">
        <v>11</v>
      </c>
      <c r="AB60" s="119" t="s">
        <v>11</v>
      </c>
      <c r="AC60" s="119" t="s">
        <v>16</v>
      </c>
      <c r="AD60" s="119" t="s">
        <v>11</v>
      </c>
      <c r="AE60" s="119" t="s">
        <v>11</v>
      </c>
      <c r="AF60" s="119" t="s">
        <v>11</v>
      </c>
      <c r="AG60" s="126" t="s">
        <v>14</v>
      </c>
      <c r="AH60" s="119" t="s">
        <v>11</v>
      </c>
      <c r="AI60" s="119">
        <f t="shared" si="0"/>
        <v>21</v>
      </c>
      <c r="AJ60" s="119">
        <f t="shared" si="1"/>
        <v>2</v>
      </c>
      <c r="AK60" s="119">
        <f t="shared" si="2"/>
        <v>0</v>
      </c>
      <c r="AL60" s="119">
        <f t="shared" si="3"/>
        <v>3</v>
      </c>
      <c r="AM60" s="119">
        <v>49</v>
      </c>
      <c r="AN60" s="119">
        <f t="shared" si="4"/>
        <v>4</v>
      </c>
      <c r="AO60" s="128">
        <v>49</v>
      </c>
    </row>
    <row r="63" spans="1:41" ht="15.75" thickBot="1"/>
    <row r="64" spans="1:41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4"/>
    </row>
    <row r="65" spans="1:41">
      <c r="A65" s="65"/>
      <c r="B65" s="66"/>
      <c r="C65" s="66"/>
      <c r="D65" s="66"/>
      <c r="E65" s="6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2"/>
    </row>
    <row r="66" spans="1:41">
      <c r="A66" s="42"/>
      <c r="B66" s="86" t="s">
        <v>58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7"/>
    </row>
    <row r="67" spans="1:41" ht="15.75" thickBot="1">
      <c r="A67" s="88" t="s">
        <v>0</v>
      </c>
      <c r="B67" s="89"/>
      <c r="C67" s="90" t="s">
        <v>1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1"/>
    </row>
    <row r="68" spans="1:41">
      <c r="A68" s="4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2"/>
    </row>
    <row r="69" spans="1:41">
      <c r="A69" s="4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2"/>
    </row>
    <row r="70" spans="1:41">
      <c r="A70" s="82" t="s">
        <v>2</v>
      </c>
      <c r="B70" s="83"/>
      <c r="C70" s="84" t="s">
        <v>74</v>
      </c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5"/>
    </row>
    <row r="71" spans="1:41" ht="15.75" thickBot="1">
      <c r="A71" s="81" t="s">
        <v>225</v>
      </c>
      <c r="B71" s="81"/>
      <c r="C71" s="81"/>
      <c r="D71" s="80" t="s">
        <v>57</v>
      </c>
      <c r="E71" s="80"/>
      <c r="F71" s="80"/>
      <c r="G71" s="80"/>
      <c r="H71" s="80"/>
      <c r="I71" s="72" t="s">
        <v>71</v>
      </c>
      <c r="J71" s="72"/>
      <c r="K71" s="72"/>
      <c r="L71" s="72"/>
      <c r="M71" s="72"/>
      <c r="N71" s="72"/>
      <c r="O71" s="72"/>
      <c r="P71" s="72" t="s">
        <v>72</v>
      </c>
      <c r="Q71" s="72"/>
      <c r="R71" s="72"/>
      <c r="S71" s="72"/>
      <c r="T71" s="72"/>
      <c r="U71" s="72"/>
      <c r="V71" s="72"/>
      <c r="W71" s="72" t="s">
        <v>73</v>
      </c>
      <c r="X71" s="72"/>
      <c r="Y71" s="72"/>
      <c r="Z71" s="72"/>
      <c r="AA71" s="72"/>
      <c r="AB71" s="72"/>
      <c r="AC71" s="72"/>
      <c r="AD71" s="72" t="s">
        <v>66</v>
      </c>
      <c r="AE71" s="72"/>
      <c r="AF71" s="72"/>
      <c r="AG71" s="72"/>
      <c r="AH71" s="72"/>
      <c r="AI71" s="6"/>
      <c r="AJ71" s="5"/>
      <c r="AK71" s="5"/>
      <c r="AL71" s="6"/>
      <c r="AM71" s="5"/>
      <c r="AN71" s="5"/>
      <c r="AO71" s="7"/>
    </row>
    <row r="72" spans="1:41">
      <c r="A72" s="92" t="s">
        <v>8</v>
      </c>
      <c r="B72" s="93" t="s">
        <v>9</v>
      </c>
      <c r="C72" s="93" t="s">
        <v>10</v>
      </c>
      <c r="D72" s="19">
        <v>1</v>
      </c>
      <c r="E72" s="19">
        <v>2</v>
      </c>
      <c r="F72" s="19">
        <v>3</v>
      </c>
      <c r="G72" s="19">
        <v>4</v>
      </c>
      <c r="H72" s="19">
        <v>5</v>
      </c>
      <c r="I72" s="19">
        <v>6</v>
      </c>
      <c r="J72" s="19">
        <v>7</v>
      </c>
      <c r="K72" s="19">
        <v>8</v>
      </c>
      <c r="L72" s="19">
        <v>9</v>
      </c>
      <c r="M72" s="19">
        <v>10</v>
      </c>
      <c r="N72" s="19">
        <v>11</v>
      </c>
      <c r="O72" s="19">
        <v>12</v>
      </c>
      <c r="P72" s="19">
        <v>13</v>
      </c>
      <c r="Q72" s="19">
        <v>14</v>
      </c>
      <c r="R72" s="19">
        <v>15</v>
      </c>
      <c r="S72" s="8">
        <v>16</v>
      </c>
      <c r="T72" s="8">
        <v>17</v>
      </c>
      <c r="U72" s="27">
        <v>18</v>
      </c>
      <c r="V72" s="8">
        <v>19</v>
      </c>
      <c r="W72" s="8">
        <v>20</v>
      </c>
      <c r="X72" s="8">
        <v>21</v>
      </c>
      <c r="Y72" s="8">
        <v>22</v>
      </c>
      <c r="Z72" s="8">
        <v>23</v>
      </c>
      <c r="AA72" s="8">
        <v>24</v>
      </c>
      <c r="AB72" s="8">
        <v>25</v>
      </c>
      <c r="AC72" s="8">
        <v>26</v>
      </c>
      <c r="AD72" s="8">
        <v>27</v>
      </c>
      <c r="AE72" s="8">
        <v>28</v>
      </c>
      <c r="AF72" s="8">
        <v>29</v>
      </c>
      <c r="AG72" s="27">
        <v>30</v>
      </c>
      <c r="AH72" s="8">
        <v>31</v>
      </c>
      <c r="AI72" s="41" t="s">
        <v>11</v>
      </c>
      <c r="AJ72" s="10" t="s">
        <v>12</v>
      </c>
      <c r="AK72" s="10" t="s">
        <v>13</v>
      </c>
      <c r="AL72" s="11" t="s">
        <v>14</v>
      </c>
      <c r="AM72" s="10" t="s">
        <v>15</v>
      </c>
      <c r="AN72" s="10" t="s">
        <v>16</v>
      </c>
      <c r="AO72" s="12" t="s">
        <v>17</v>
      </c>
    </row>
    <row r="73" spans="1:41" ht="15.75" thickBot="1">
      <c r="A73" s="77"/>
      <c r="B73" s="79"/>
      <c r="C73" s="79"/>
      <c r="D73" s="13" t="s">
        <v>18</v>
      </c>
      <c r="E73" s="13" t="s">
        <v>19</v>
      </c>
      <c r="F73" s="13" t="s">
        <v>20</v>
      </c>
      <c r="G73" s="13" t="s">
        <v>21</v>
      </c>
      <c r="H73" s="13" t="s">
        <v>22</v>
      </c>
      <c r="I73" s="13" t="s">
        <v>23</v>
      </c>
      <c r="J73" s="13" t="s">
        <v>24</v>
      </c>
      <c r="K73" s="28" t="s">
        <v>18</v>
      </c>
      <c r="L73" s="13" t="s">
        <v>19</v>
      </c>
      <c r="M73" s="13" t="s">
        <v>20</v>
      </c>
      <c r="N73" s="13" t="s">
        <v>21</v>
      </c>
      <c r="O73" s="13" t="s">
        <v>22</v>
      </c>
      <c r="P73" s="13" t="s">
        <v>23</v>
      </c>
      <c r="Q73" s="13" t="s">
        <v>24</v>
      </c>
      <c r="R73" s="13" t="s">
        <v>18</v>
      </c>
      <c r="S73" s="13" t="s">
        <v>19</v>
      </c>
      <c r="T73" s="13" t="s">
        <v>20</v>
      </c>
      <c r="U73" s="28" t="s">
        <v>21</v>
      </c>
      <c r="V73" s="13" t="s">
        <v>22</v>
      </c>
      <c r="W73" s="13" t="s">
        <v>23</v>
      </c>
      <c r="X73" s="13" t="s">
        <v>24</v>
      </c>
      <c r="Y73" s="13" t="s">
        <v>18</v>
      </c>
      <c r="Z73" s="13" t="s">
        <v>19</v>
      </c>
      <c r="AA73" s="13" t="s">
        <v>20</v>
      </c>
      <c r="AB73" s="13" t="s">
        <v>21</v>
      </c>
      <c r="AC73" s="13" t="s">
        <v>22</v>
      </c>
      <c r="AD73" s="13" t="s">
        <v>23</v>
      </c>
      <c r="AE73" s="13" t="s">
        <v>24</v>
      </c>
      <c r="AF73" s="13" t="s">
        <v>18</v>
      </c>
      <c r="AG73" s="28" t="s">
        <v>19</v>
      </c>
      <c r="AH73" s="13" t="s">
        <v>20</v>
      </c>
      <c r="AI73" s="41"/>
      <c r="AJ73" s="10"/>
      <c r="AK73" s="14"/>
      <c r="AL73" s="15"/>
      <c r="AM73" s="14"/>
      <c r="AN73" s="14"/>
      <c r="AO73" s="16"/>
    </row>
    <row r="74" spans="1:41" ht="15.75" thickBot="1">
      <c r="A74" s="33">
        <v>1</v>
      </c>
      <c r="B74" s="40" t="s">
        <v>125</v>
      </c>
      <c r="C74" s="37" t="s">
        <v>126</v>
      </c>
      <c r="D74" s="33" t="s">
        <v>11</v>
      </c>
      <c r="E74" s="33" t="s">
        <v>11</v>
      </c>
      <c r="F74" s="33" t="s">
        <v>11</v>
      </c>
      <c r="G74" s="33" t="s">
        <v>11</v>
      </c>
      <c r="H74" s="33" t="s">
        <v>16</v>
      </c>
      <c r="I74" s="33" t="s">
        <v>11</v>
      </c>
      <c r="J74" s="33" t="s">
        <v>11</v>
      </c>
      <c r="K74" s="57" t="s">
        <v>14</v>
      </c>
      <c r="L74" s="33" t="s">
        <v>11</v>
      </c>
      <c r="M74" s="33" t="s">
        <v>11</v>
      </c>
      <c r="N74" s="33" t="s">
        <v>11</v>
      </c>
      <c r="O74" s="33" t="s">
        <v>16</v>
      </c>
      <c r="P74" s="33" t="s">
        <v>11</v>
      </c>
      <c r="Q74" s="33" t="s">
        <v>11</v>
      </c>
      <c r="R74" s="33" t="s">
        <v>11</v>
      </c>
      <c r="S74" s="33" t="s">
        <v>11</v>
      </c>
      <c r="T74" s="33" t="s">
        <v>11</v>
      </c>
      <c r="U74" s="57" t="s">
        <v>14</v>
      </c>
      <c r="V74" s="33" t="s">
        <v>16</v>
      </c>
      <c r="W74" s="33" t="s">
        <v>11</v>
      </c>
      <c r="X74" s="33" t="s">
        <v>11</v>
      </c>
      <c r="Y74" s="33" t="s">
        <v>11</v>
      </c>
      <c r="Z74" s="33" t="s">
        <v>11</v>
      </c>
      <c r="AA74" s="33" t="s">
        <v>11</v>
      </c>
      <c r="AB74" s="33" t="s">
        <v>11</v>
      </c>
      <c r="AC74" s="33" t="s">
        <v>16</v>
      </c>
      <c r="AD74" s="33" t="s">
        <v>11</v>
      </c>
      <c r="AE74" s="33" t="s">
        <v>11</v>
      </c>
      <c r="AF74" s="33" t="s">
        <v>11</v>
      </c>
      <c r="AG74" s="57" t="s">
        <v>14</v>
      </c>
      <c r="AH74" s="33" t="s">
        <v>11</v>
      </c>
      <c r="AI74" s="33">
        <f>COUNTIF(D74:AG74,"P")</f>
        <v>23</v>
      </c>
      <c r="AJ74" s="33">
        <f>COUNTIF(D74:AG74,"A")</f>
        <v>0</v>
      </c>
      <c r="AK74" s="33">
        <f>COUNTIF(D64:AH74,"L")</f>
        <v>0</v>
      </c>
      <c r="AL74" s="33">
        <f>COUNTIF(D74:AG74,"H")</f>
        <v>3</v>
      </c>
      <c r="AM74" s="33">
        <v>0</v>
      </c>
      <c r="AN74" s="33">
        <f>COUNTIF(D74:AG74,"WO")</f>
        <v>4</v>
      </c>
      <c r="AO74" s="58">
        <v>0</v>
      </c>
    </row>
    <row r="75" spans="1:41" ht="39" thickBot="1">
      <c r="A75" s="33">
        <v>2</v>
      </c>
      <c r="B75" s="40" t="s">
        <v>127</v>
      </c>
      <c r="C75" s="37" t="s">
        <v>128</v>
      </c>
      <c r="D75" s="33" t="s">
        <v>11</v>
      </c>
      <c r="E75" s="33" t="s">
        <v>11</v>
      </c>
      <c r="F75" s="33" t="s">
        <v>11</v>
      </c>
      <c r="G75" s="33" t="s">
        <v>11</v>
      </c>
      <c r="H75" s="33" t="s">
        <v>16</v>
      </c>
      <c r="I75" s="33" t="s">
        <v>11</v>
      </c>
      <c r="J75" s="33" t="s">
        <v>12</v>
      </c>
      <c r="K75" s="57" t="s">
        <v>14</v>
      </c>
      <c r="L75" s="33" t="s">
        <v>11</v>
      </c>
      <c r="M75" s="33" t="s">
        <v>11</v>
      </c>
      <c r="N75" s="33" t="s">
        <v>11</v>
      </c>
      <c r="O75" s="33" t="s">
        <v>16</v>
      </c>
      <c r="P75" s="33" t="s">
        <v>11</v>
      </c>
      <c r="Q75" s="33" t="s">
        <v>11</v>
      </c>
      <c r="R75" s="33" t="s">
        <v>11</v>
      </c>
      <c r="S75" s="33" t="s">
        <v>11</v>
      </c>
      <c r="T75" s="33" t="s">
        <v>12</v>
      </c>
      <c r="U75" s="57" t="s">
        <v>14</v>
      </c>
      <c r="V75" s="33" t="s">
        <v>16</v>
      </c>
      <c r="W75" s="33" t="s">
        <v>11</v>
      </c>
      <c r="X75" s="33" t="s">
        <v>11</v>
      </c>
      <c r="Y75" s="33" t="s">
        <v>11</v>
      </c>
      <c r="Z75" s="33" t="s">
        <v>11</v>
      </c>
      <c r="AA75" s="33" t="s">
        <v>11</v>
      </c>
      <c r="AB75" s="33" t="s">
        <v>11</v>
      </c>
      <c r="AC75" s="33" t="s">
        <v>16</v>
      </c>
      <c r="AD75" s="33" t="s">
        <v>11</v>
      </c>
      <c r="AE75" s="33" t="s">
        <v>11</v>
      </c>
      <c r="AF75" s="33" t="s">
        <v>11</v>
      </c>
      <c r="AG75" s="57" t="s">
        <v>14</v>
      </c>
      <c r="AH75" s="33" t="s">
        <v>11</v>
      </c>
      <c r="AI75" s="33">
        <f t="shared" ref="AI75:AI123" si="5">COUNTIF(D75:AG75,"P")</f>
        <v>21</v>
      </c>
      <c r="AJ75" s="33">
        <f t="shared" ref="AJ75:AJ123" si="6">COUNTIF(D75:AG75,"A")</f>
        <v>2</v>
      </c>
      <c r="AK75" s="33">
        <f t="shared" ref="AK75:AK123" si="7">COUNTIF(D65:AH75,"L")</f>
        <v>0</v>
      </c>
      <c r="AL75" s="33">
        <f t="shared" ref="AL75:AL123" si="8">COUNTIF(D75:AG75,"H")</f>
        <v>3</v>
      </c>
      <c r="AM75" s="33">
        <v>0</v>
      </c>
      <c r="AN75" s="33">
        <f t="shared" ref="AN75:AN123" si="9">COUNTIF(D75:AG75,"WO")</f>
        <v>4</v>
      </c>
      <c r="AO75" s="58">
        <v>0</v>
      </c>
    </row>
    <row r="76" spans="1:41" ht="51.75" thickBot="1">
      <c r="A76" s="33">
        <v>3</v>
      </c>
      <c r="B76" s="40" t="s">
        <v>129</v>
      </c>
      <c r="C76" s="37" t="s">
        <v>130</v>
      </c>
      <c r="D76" s="33" t="s">
        <v>11</v>
      </c>
      <c r="E76" s="33" t="s">
        <v>11</v>
      </c>
      <c r="F76" s="33" t="s">
        <v>11</v>
      </c>
      <c r="G76" s="33" t="s">
        <v>12</v>
      </c>
      <c r="H76" s="33" t="s">
        <v>16</v>
      </c>
      <c r="I76" s="33" t="s">
        <v>11</v>
      </c>
      <c r="J76" s="33" t="s">
        <v>11</v>
      </c>
      <c r="K76" s="57" t="s">
        <v>14</v>
      </c>
      <c r="L76" s="33" t="s">
        <v>11</v>
      </c>
      <c r="M76" s="33" t="s">
        <v>11</v>
      </c>
      <c r="N76" s="33" t="s">
        <v>11</v>
      </c>
      <c r="O76" s="33" t="s">
        <v>16</v>
      </c>
      <c r="P76" s="33" t="s">
        <v>11</v>
      </c>
      <c r="Q76" s="33" t="s">
        <v>11</v>
      </c>
      <c r="R76" s="33" t="s">
        <v>11</v>
      </c>
      <c r="S76" s="33" t="s">
        <v>11</v>
      </c>
      <c r="T76" s="33" t="s">
        <v>11</v>
      </c>
      <c r="U76" s="57" t="s">
        <v>14</v>
      </c>
      <c r="V76" s="33" t="s">
        <v>16</v>
      </c>
      <c r="W76" s="33" t="s">
        <v>11</v>
      </c>
      <c r="X76" s="33" t="s">
        <v>11</v>
      </c>
      <c r="Y76" s="33" t="s">
        <v>11</v>
      </c>
      <c r="Z76" s="33" t="s">
        <v>11</v>
      </c>
      <c r="AA76" s="33" t="s">
        <v>11</v>
      </c>
      <c r="AB76" s="33" t="s">
        <v>11</v>
      </c>
      <c r="AC76" s="33" t="s">
        <v>16</v>
      </c>
      <c r="AD76" s="33" t="s">
        <v>11</v>
      </c>
      <c r="AE76" s="33" t="s">
        <v>11</v>
      </c>
      <c r="AF76" s="33" t="s">
        <v>11</v>
      </c>
      <c r="AG76" s="57" t="s">
        <v>14</v>
      </c>
      <c r="AH76" s="33" t="s">
        <v>11</v>
      </c>
      <c r="AI76" s="33">
        <f t="shared" si="5"/>
        <v>22</v>
      </c>
      <c r="AJ76" s="33">
        <f t="shared" si="6"/>
        <v>1</v>
      </c>
      <c r="AK76" s="33">
        <f t="shared" si="7"/>
        <v>0</v>
      </c>
      <c r="AL76" s="33">
        <f t="shared" si="8"/>
        <v>3</v>
      </c>
      <c r="AM76" s="33">
        <v>0</v>
      </c>
      <c r="AN76" s="33">
        <f t="shared" si="9"/>
        <v>4</v>
      </c>
      <c r="AO76" s="58">
        <v>0</v>
      </c>
    </row>
    <row r="77" spans="1:41" ht="51.75" thickBot="1">
      <c r="A77" s="33">
        <v>4</v>
      </c>
      <c r="B77" s="40" t="s">
        <v>131</v>
      </c>
      <c r="C77" s="37" t="s">
        <v>132</v>
      </c>
      <c r="D77" s="33" t="s">
        <v>11</v>
      </c>
      <c r="E77" s="33" t="s">
        <v>11</v>
      </c>
      <c r="F77" s="33" t="s">
        <v>11</v>
      </c>
      <c r="G77" s="33" t="s">
        <v>11</v>
      </c>
      <c r="H77" s="33" t="s">
        <v>16</v>
      </c>
      <c r="I77" s="33" t="s">
        <v>11</v>
      </c>
      <c r="J77" s="33" t="s">
        <v>11</v>
      </c>
      <c r="K77" s="57" t="s">
        <v>14</v>
      </c>
      <c r="L77" s="33" t="s">
        <v>11</v>
      </c>
      <c r="M77" s="33" t="s">
        <v>11</v>
      </c>
      <c r="N77" s="33" t="s">
        <v>11</v>
      </c>
      <c r="O77" s="33" t="s">
        <v>16</v>
      </c>
      <c r="P77" s="33" t="s">
        <v>12</v>
      </c>
      <c r="Q77" s="33" t="s">
        <v>11</v>
      </c>
      <c r="R77" s="33" t="s">
        <v>11</v>
      </c>
      <c r="S77" s="33" t="s">
        <v>11</v>
      </c>
      <c r="T77" s="33" t="s">
        <v>11</v>
      </c>
      <c r="U77" s="57" t="s">
        <v>14</v>
      </c>
      <c r="V77" s="33" t="s">
        <v>16</v>
      </c>
      <c r="W77" s="33" t="s">
        <v>11</v>
      </c>
      <c r="X77" s="33" t="s">
        <v>11</v>
      </c>
      <c r="Y77" s="33" t="s">
        <v>11</v>
      </c>
      <c r="Z77" s="33" t="s">
        <v>11</v>
      </c>
      <c r="AA77" s="33" t="s">
        <v>11</v>
      </c>
      <c r="AB77" s="33" t="s">
        <v>11</v>
      </c>
      <c r="AC77" s="33" t="s">
        <v>16</v>
      </c>
      <c r="AD77" s="33" t="s">
        <v>11</v>
      </c>
      <c r="AE77" s="33" t="s">
        <v>11</v>
      </c>
      <c r="AF77" s="33" t="s">
        <v>11</v>
      </c>
      <c r="AG77" s="57" t="s">
        <v>14</v>
      </c>
      <c r="AH77" s="33" t="s">
        <v>11</v>
      </c>
      <c r="AI77" s="33">
        <f t="shared" si="5"/>
        <v>22</v>
      </c>
      <c r="AJ77" s="33">
        <f t="shared" si="6"/>
        <v>1</v>
      </c>
      <c r="AK77" s="33">
        <f t="shared" si="7"/>
        <v>0</v>
      </c>
      <c r="AL77" s="33">
        <f t="shared" si="8"/>
        <v>3</v>
      </c>
      <c r="AM77" s="33">
        <v>0</v>
      </c>
      <c r="AN77" s="33">
        <f t="shared" si="9"/>
        <v>4</v>
      </c>
      <c r="AO77" s="58">
        <v>0</v>
      </c>
    </row>
    <row r="78" spans="1:41" ht="51.75" thickBot="1">
      <c r="A78" s="33">
        <v>5</v>
      </c>
      <c r="B78" s="40" t="s">
        <v>133</v>
      </c>
      <c r="C78" s="37" t="s">
        <v>134</v>
      </c>
      <c r="D78" s="33" t="s">
        <v>11</v>
      </c>
      <c r="E78" s="33" t="s">
        <v>11</v>
      </c>
      <c r="F78" s="33" t="s">
        <v>11</v>
      </c>
      <c r="G78" s="33" t="s">
        <v>11</v>
      </c>
      <c r="H78" s="33" t="s">
        <v>16</v>
      </c>
      <c r="I78" s="33" t="s">
        <v>11</v>
      </c>
      <c r="J78" s="33" t="s">
        <v>11</v>
      </c>
      <c r="K78" s="57" t="s">
        <v>14</v>
      </c>
      <c r="L78" s="33" t="s">
        <v>11</v>
      </c>
      <c r="M78" s="33" t="s">
        <v>11</v>
      </c>
      <c r="N78" s="33" t="s">
        <v>11</v>
      </c>
      <c r="O78" s="33" t="s">
        <v>16</v>
      </c>
      <c r="P78" s="33" t="s">
        <v>11</v>
      </c>
      <c r="Q78" s="33" t="s">
        <v>11</v>
      </c>
      <c r="R78" s="33" t="s">
        <v>11</v>
      </c>
      <c r="S78" s="33" t="s">
        <v>12</v>
      </c>
      <c r="T78" s="33" t="s">
        <v>11</v>
      </c>
      <c r="U78" s="57" t="s">
        <v>14</v>
      </c>
      <c r="V78" s="33" t="s">
        <v>16</v>
      </c>
      <c r="W78" s="33" t="s">
        <v>11</v>
      </c>
      <c r="X78" s="33" t="s">
        <v>11</v>
      </c>
      <c r="Y78" s="33" t="s">
        <v>11</v>
      </c>
      <c r="Z78" s="33" t="s">
        <v>11</v>
      </c>
      <c r="AA78" s="33" t="s">
        <v>11</v>
      </c>
      <c r="AB78" s="33" t="s">
        <v>11</v>
      </c>
      <c r="AC78" s="33" t="s">
        <v>16</v>
      </c>
      <c r="AD78" s="33" t="s">
        <v>11</v>
      </c>
      <c r="AE78" s="33" t="s">
        <v>11</v>
      </c>
      <c r="AF78" s="33" t="s">
        <v>11</v>
      </c>
      <c r="AG78" s="57" t="s">
        <v>14</v>
      </c>
      <c r="AH78" s="33" t="s">
        <v>11</v>
      </c>
      <c r="AI78" s="33">
        <f t="shared" si="5"/>
        <v>22</v>
      </c>
      <c r="AJ78" s="33">
        <f t="shared" si="6"/>
        <v>1</v>
      </c>
      <c r="AK78" s="33">
        <f t="shared" si="7"/>
        <v>0</v>
      </c>
      <c r="AL78" s="33">
        <f t="shared" si="8"/>
        <v>3</v>
      </c>
      <c r="AM78" s="33">
        <v>0</v>
      </c>
      <c r="AN78" s="33">
        <f t="shared" si="9"/>
        <v>4</v>
      </c>
      <c r="AO78" s="58">
        <v>0</v>
      </c>
    </row>
    <row r="79" spans="1:41" ht="39" thickBot="1">
      <c r="A79" s="33">
        <v>6</v>
      </c>
      <c r="B79" s="40" t="s">
        <v>135</v>
      </c>
      <c r="C79" s="37" t="s">
        <v>136</v>
      </c>
      <c r="D79" s="33" t="s">
        <v>11</v>
      </c>
      <c r="E79" s="33" t="s">
        <v>11</v>
      </c>
      <c r="F79" s="33" t="s">
        <v>11</v>
      </c>
      <c r="G79" s="33" t="s">
        <v>11</v>
      </c>
      <c r="H79" s="33" t="s">
        <v>16</v>
      </c>
      <c r="I79" s="33" t="s">
        <v>12</v>
      </c>
      <c r="J79" s="33" t="s">
        <v>11</v>
      </c>
      <c r="K79" s="57" t="s">
        <v>14</v>
      </c>
      <c r="L79" s="33" t="s">
        <v>11</v>
      </c>
      <c r="M79" s="33" t="s">
        <v>11</v>
      </c>
      <c r="N79" s="33" t="s">
        <v>11</v>
      </c>
      <c r="O79" s="33" t="s">
        <v>16</v>
      </c>
      <c r="P79" s="33" t="s">
        <v>11</v>
      </c>
      <c r="Q79" s="33" t="s">
        <v>11</v>
      </c>
      <c r="R79" s="33" t="s">
        <v>11</v>
      </c>
      <c r="S79" s="33" t="s">
        <v>11</v>
      </c>
      <c r="T79" s="33" t="s">
        <v>11</v>
      </c>
      <c r="U79" s="57" t="s">
        <v>14</v>
      </c>
      <c r="V79" s="33" t="s">
        <v>16</v>
      </c>
      <c r="W79" s="33" t="s">
        <v>11</v>
      </c>
      <c r="X79" s="33" t="s">
        <v>11</v>
      </c>
      <c r="Y79" s="33" t="s">
        <v>11</v>
      </c>
      <c r="Z79" s="33" t="s">
        <v>11</v>
      </c>
      <c r="AA79" s="33" t="s">
        <v>11</v>
      </c>
      <c r="AB79" s="33" t="s">
        <v>11</v>
      </c>
      <c r="AC79" s="33" t="s">
        <v>16</v>
      </c>
      <c r="AD79" s="33" t="s">
        <v>11</v>
      </c>
      <c r="AE79" s="33" t="s">
        <v>11</v>
      </c>
      <c r="AF79" s="33" t="s">
        <v>11</v>
      </c>
      <c r="AG79" s="57" t="s">
        <v>14</v>
      </c>
      <c r="AH79" s="33" t="s">
        <v>11</v>
      </c>
      <c r="AI79" s="33">
        <f t="shared" si="5"/>
        <v>22</v>
      </c>
      <c r="AJ79" s="33">
        <f t="shared" si="6"/>
        <v>1</v>
      </c>
      <c r="AK79" s="33">
        <f t="shared" si="7"/>
        <v>0</v>
      </c>
      <c r="AL79" s="33">
        <f t="shared" si="8"/>
        <v>3</v>
      </c>
      <c r="AM79" s="33">
        <v>0</v>
      </c>
      <c r="AN79" s="33">
        <f t="shared" si="9"/>
        <v>4</v>
      </c>
      <c r="AO79" s="58">
        <v>0</v>
      </c>
    </row>
    <row r="80" spans="1:41" ht="51.75" thickBot="1">
      <c r="A80" s="33">
        <v>7</v>
      </c>
      <c r="B80" s="40" t="s">
        <v>137</v>
      </c>
      <c r="C80" s="37" t="s">
        <v>138</v>
      </c>
      <c r="D80" s="33" t="s">
        <v>11</v>
      </c>
      <c r="E80" s="33" t="s">
        <v>11</v>
      </c>
      <c r="F80" s="33" t="s">
        <v>11</v>
      </c>
      <c r="G80" s="33" t="s">
        <v>11</v>
      </c>
      <c r="H80" s="33" t="s">
        <v>16</v>
      </c>
      <c r="I80" s="33" t="s">
        <v>11</v>
      </c>
      <c r="J80" s="33" t="s">
        <v>11</v>
      </c>
      <c r="K80" s="57" t="s">
        <v>14</v>
      </c>
      <c r="L80" s="33" t="s">
        <v>11</v>
      </c>
      <c r="M80" s="33" t="s">
        <v>11</v>
      </c>
      <c r="N80" s="33" t="s">
        <v>11</v>
      </c>
      <c r="O80" s="33" t="s">
        <v>16</v>
      </c>
      <c r="P80" s="33" t="s">
        <v>11</v>
      </c>
      <c r="Q80" s="33" t="s">
        <v>11</v>
      </c>
      <c r="R80" s="33" t="s">
        <v>11</v>
      </c>
      <c r="S80" s="33" t="s">
        <v>11</v>
      </c>
      <c r="T80" s="33" t="s">
        <v>11</v>
      </c>
      <c r="U80" s="57" t="s">
        <v>14</v>
      </c>
      <c r="V80" s="33" t="s">
        <v>16</v>
      </c>
      <c r="W80" s="33" t="s">
        <v>11</v>
      </c>
      <c r="X80" s="33" t="s">
        <v>11</v>
      </c>
      <c r="Y80" s="33" t="s">
        <v>11</v>
      </c>
      <c r="Z80" s="33" t="s">
        <v>11</v>
      </c>
      <c r="AA80" s="33" t="s">
        <v>11</v>
      </c>
      <c r="AB80" s="33" t="s">
        <v>11</v>
      </c>
      <c r="AC80" s="33" t="s">
        <v>16</v>
      </c>
      <c r="AD80" s="33" t="s">
        <v>11</v>
      </c>
      <c r="AE80" s="33" t="s">
        <v>11</v>
      </c>
      <c r="AF80" s="33" t="s">
        <v>11</v>
      </c>
      <c r="AG80" s="57" t="s">
        <v>14</v>
      </c>
      <c r="AH80" s="33" t="s">
        <v>11</v>
      </c>
      <c r="AI80" s="33">
        <f t="shared" si="5"/>
        <v>23</v>
      </c>
      <c r="AJ80" s="33">
        <f t="shared" si="6"/>
        <v>0</v>
      </c>
      <c r="AK80" s="33">
        <f t="shared" si="7"/>
        <v>0</v>
      </c>
      <c r="AL80" s="33">
        <f t="shared" si="8"/>
        <v>3</v>
      </c>
      <c r="AM80" s="33">
        <v>0</v>
      </c>
      <c r="AN80" s="33">
        <f t="shared" si="9"/>
        <v>4</v>
      </c>
      <c r="AO80" s="58">
        <v>0</v>
      </c>
    </row>
    <row r="81" spans="1:41" ht="39" thickBot="1">
      <c r="A81" s="33">
        <v>8</v>
      </c>
      <c r="B81" s="40" t="s">
        <v>139</v>
      </c>
      <c r="C81" s="37" t="s">
        <v>140</v>
      </c>
      <c r="D81" s="33" t="s">
        <v>11</v>
      </c>
      <c r="E81" s="33" t="s">
        <v>11</v>
      </c>
      <c r="F81" s="33" t="s">
        <v>11</v>
      </c>
      <c r="G81" s="33" t="s">
        <v>11</v>
      </c>
      <c r="H81" s="33" t="s">
        <v>16</v>
      </c>
      <c r="I81" s="33" t="s">
        <v>11</v>
      </c>
      <c r="J81" s="33" t="s">
        <v>11</v>
      </c>
      <c r="K81" s="57" t="s">
        <v>14</v>
      </c>
      <c r="L81" s="33" t="s">
        <v>11</v>
      </c>
      <c r="M81" s="33" t="s">
        <v>11</v>
      </c>
      <c r="N81" s="33" t="s">
        <v>11</v>
      </c>
      <c r="O81" s="33" t="s">
        <v>16</v>
      </c>
      <c r="P81" s="33" t="s">
        <v>11</v>
      </c>
      <c r="Q81" s="33" t="s">
        <v>11</v>
      </c>
      <c r="R81" s="33" t="s">
        <v>11</v>
      </c>
      <c r="S81" s="33" t="s">
        <v>11</v>
      </c>
      <c r="T81" s="33" t="s">
        <v>11</v>
      </c>
      <c r="U81" s="57" t="s">
        <v>14</v>
      </c>
      <c r="V81" s="33" t="s">
        <v>16</v>
      </c>
      <c r="W81" s="33" t="s">
        <v>12</v>
      </c>
      <c r="X81" s="33" t="s">
        <v>11</v>
      </c>
      <c r="Y81" s="33" t="s">
        <v>11</v>
      </c>
      <c r="Z81" s="33" t="s">
        <v>11</v>
      </c>
      <c r="AA81" s="33" t="s">
        <v>11</v>
      </c>
      <c r="AB81" s="33" t="s">
        <v>11</v>
      </c>
      <c r="AC81" s="33" t="s">
        <v>16</v>
      </c>
      <c r="AD81" s="33" t="s">
        <v>11</v>
      </c>
      <c r="AE81" s="33" t="s">
        <v>11</v>
      </c>
      <c r="AF81" s="33" t="s">
        <v>11</v>
      </c>
      <c r="AG81" s="57" t="s">
        <v>14</v>
      </c>
      <c r="AH81" s="33" t="s">
        <v>11</v>
      </c>
      <c r="AI81" s="33">
        <f t="shared" si="5"/>
        <v>22</v>
      </c>
      <c r="AJ81" s="33">
        <f t="shared" si="6"/>
        <v>1</v>
      </c>
      <c r="AK81" s="33">
        <f t="shared" si="7"/>
        <v>0</v>
      </c>
      <c r="AL81" s="33">
        <f t="shared" si="8"/>
        <v>3</v>
      </c>
      <c r="AM81" s="33">
        <v>0</v>
      </c>
      <c r="AN81" s="33">
        <f t="shared" si="9"/>
        <v>4</v>
      </c>
      <c r="AO81" s="58">
        <v>0</v>
      </c>
    </row>
    <row r="82" spans="1:41" ht="39" thickBot="1">
      <c r="A82" s="33">
        <v>9</v>
      </c>
      <c r="B82" s="40" t="s">
        <v>141</v>
      </c>
      <c r="C82" s="37" t="s">
        <v>142</v>
      </c>
      <c r="D82" s="33" t="s">
        <v>11</v>
      </c>
      <c r="E82" s="33" t="s">
        <v>11</v>
      </c>
      <c r="F82" s="33" t="s">
        <v>11</v>
      </c>
      <c r="G82" s="33" t="s">
        <v>11</v>
      </c>
      <c r="H82" s="33" t="s">
        <v>16</v>
      </c>
      <c r="I82" s="33" t="s">
        <v>11</v>
      </c>
      <c r="J82" s="33" t="s">
        <v>11</v>
      </c>
      <c r="K82" s="57" t="s">
        <v>14</v>
      </c>
      <c r="L82" s="33" t="s">
        <v>11</v>
      </c>
      <c r="M82" s="33" t="s">
        <v>11</v>
      </c>
      <c r="N82" s="33" t="s">
        <v>11</v>
      </c>
      <c r="O82" s="33" t="s">
        <v>16</v>
      </c>
      <c r="P82" s="33" t="s">
        <v>11</v>
      </c>
      <c r="Q82" s="33" t="s">
        <v>11</v>
      </c>
      <c r="R82" s="33" t="s">
        <v>11</v>
      </c>
      <c r="S82" s="33" t="s">
        <v>11</v>
      </c>
      <c r="T82" s="33" t="s">
        <v>11</v>
      </c>
      <c r="U82" s="57" t="s">
        <v>14</v>
      </c>
      <c r="V82" s="33" t="s">
        <v>16</v>
      </c>
      <c r="W82" s="33" t="s">
        <v>11</v>
      </c>
      <c r="X82" s="33" t="s">
        <v>11</v>
      </c>
      <c r="Y82" s="33" t="s">
        <v>11</v>
      </c>
      <c r="Z82" s="33" t="s">
        <v>11</v>
      </c>
      <c r="AA82" s="33" t="s">
        <v>11</v>
      </c>
      <c r="AB82" s="33" t="s">
        <v>11</v>
      </c>
      <c r="AC82" s="33" t="s">
        <v>16</v>
      </c>
      <c r="AD82" s="33" t="s">
        <v>11</v>
      </c>
      <c r="AE82" s="33" t="s">
        <v>11</v>
      </c>
      <c r="AF82" s="33" t="s">
        <v>11</v>
      </c>
      <c r="AG82" s="57" t="s">
        <v>14</v>
      </c>
      <c r="AH82" s="33" t="s">
        <v>11</v>
      </c>
      <c r="AI82" s="33">
        <f t="shared" si="5"/>
        <v>23</v>
      </c>
      <c r="AJ82" s="33">
        <f t="shared" si="6"/>
        <v>0</v>
      </c>
      <c r="AK82" s="33">
        <f t="shared" si="7"/>
        <v>0</v>
      </c>
      <c r="AL82" s="33">
        <f t="shared" si="8"/>
        <v>3</v>
      </c>
      <c r="AM82" s="33">
        <v>0</v>
      </c>
      <c r="AN82" s="33">
        <f t="shared" si="9"/>
        <v>4</v>
      </c>
      <c r="AO82" s="58">
        <v>0</v>
      </c>
    </row>
    <row r="83" spans="1:41" ht="26.25" thickBot="1">
      <c r="A83" s="33">
        <v>10</v>
      </c>
      <c r="B83" s="40" t="s">
        <v>143</v>
      </c>
      <c r="C83" s="37" t="s">
        <v>144</v>
      </c>
      <c r="D83" s="33" t="s">
        <v>11</v>
      </c>
      <c r="E83" s="33" t="s">
        <v>11</v>
      </c>
      <c r="F83" s="33" t="s">
        <v>11</v>
      </c>
      <c r="G83" s="33" t="s">
        <v>11</v>
      </c>
      <c r="H83" s="33" t="s">
        <v>16</v>
      </c>
      <c r="I83" s="33" t="s">
        <v>11</v>
      </c>
      <c r="J83" s="33" t="s">
        <v>11</v>
      </c>
      <c r="K83" s="57" t="s">
        <v>14</v>
      </c>
      <c r="L83" s="33" t="s">
        <v>11</v>
      </c>
      <c r="M83" s="33" t="s">
        <v>11</v>
      </c>
      <c r="N83" s="33" t="s">
        <v>11</v>
      </c>
      <c r="O83" s="33" t="s">
        <v>16</v>
      </c>
      <c r="P83" s="33" t="s">
        <v>11</v>
      </c>
      <c r="Q83" s="33" t="s">
        <v>11</v>
      </c>
      <c r="R83" s="33" t="s">
        <v>11</v>
      </c>
      <c r="S83" s="33" t="s">
        <v>11</v>
      </c>
      <c r="T83" s="33" t="s">
        <v>11</v>
      </c>
      <c r="U83" s="57" t="s">
        <v>14</v>
      </c>
      <c r="V83" s="33" t="s">
        <v>16</v>
      </c>
      <c r="W83" s="33" t="s">
        <v>11</v>
      </c>
      <c r="X83" s="33" t="s">
        <v>11</v>
      </c>
      <c r="Y83" s="33" t="s">
        <v>11</v>
      </c>
      <c r="Z83" s="33" t="s">
        <v>11</v>
      </c>
      <c r="AA83" s="33" t="s">
        <v>11</v>
      </c>
      <c r="AB83" s="33" t="s">
        <v>11</v>
      </c>
      <c r="AC83" s="33" t="s">
        <v>16</v>
      </c>
      <c r="AD83" s="33" t="s">
        <v>11</v>
      </c>
      <c r="AE83" s="33" t="s">
        <v>11</v>
      </c>
      <c r="AF83" s="33" t="s">
        <v>11</v>
      </c>
      <c r="AG83" s="57" t="s">
        <v>14</v>
      </c>
      <c r="AH83" s="33" t="s">
        <v>11</v>
      </c>
      <c r="AI83" s="33">
        <f t="shared" si="5"/>
        <v>23</v>
      </c>
      <c r="AJ83" s="33">
        <f t="shared" si="6"/>
        <v>0</v>
      </c>
      <c r="AK83" s="33">
        <f t="shared" si="7"/>
        <v>0</v>
      </c>
      <c r="AL83" s="33">
        <f t="shared" si="8"/>
        <v>3</v>
      </c>
      <c r="AM83" s="33">
        <v>0</v>
      </c>
      <c r="AN83" s="33">
        <f t="shared" si="9"/>
        <v>4</v>
      </c>
      <c r="AO83" s="58">
        <v>0</v>
      </c>
    </row>
    <row r="84" spans="1:41" ht="39" thickBot="1">
      <c r="A84" s="33">
        <v>11</v>
      </c>
      <c r="B84" s="40" t="s">
        <v>145</v>
      </c>
      <c r="C84" s="37" t="s">
        <v>146</v>
      </c>
      <c r="D84" s="33" t="s">
        <v>11</v>
      </c>
      <c r="E84" s="33" t="s">
        <v>11</v>
      </c>
      <c r="F84" s="33" t="s">
        <v>11</v>
      </c>
      <c r="G84" s="33" t="s">
        <v>11</v>
      </c>
      <c r="H84" s="33" t="s">
        <v>16</v>
      </c>
      <c r="I84" s="33" t="s">
        <v>11</v>
      </c>
      <c r="J84" s="33" t="s">
        <v>11</v>
      </c>
      <c r="K84" s="57" t="s">
        <v>14</v>
      </c>
      <c r="L84" s="33" t="s">
        <v>11</v>
      </c>
      <c r="M84" s="33" t="s">
        <v>11</v>
      </c>
      <c r="N84" s="33" t="s">
        <v>11</v>
      </c>
      <c r="O84" s="33" t="s">
        <v>16</v>
      </c>
      <c r="P84" s="33" t="s">
        <v>11</v>
      </c>
      <c r="Q84" s="33" t="s">
        <v>11</v>
      </c>
      <c r="R84" s="33" t="s">
        <v>11</v>
      </c>
      <c r="S84" s="33" t="s">
        <v>11</v>
      </c>
      <c r="T84" s="33" t="s">
        <v>11</v>
      </c>
      <c r="U84" s="57" t="s">
        <v>14</v>
      </c>
      <c r="V84" s="33" t="s">
        <v>16</v>
      </c>
      <c r="W84" s="33" t="s">
        <v>11</v>
      </c>
      <c r="X84" s="33" t="s">
        <v>11</v>
      </c>
      <c r="Y84" s="33" t="s">
        <v>11</v>
      </c>
      <c r="Z84" s="33" t="s">
        <v>11</v>
      </c>
      <c r="AA84" s="33" t="s">
        <v>11</v>
      </c>
      <c r="AB84" s="33" t="s">
        <v>11</v>
      </c>
      <c r="AC84" s="33" t="s">
        <v>16</v>
      </c>
      <c r="AD84" s="33" t="s">
        <v>11</v>
      </c>
      <c r="AE84" s="33" t="s">
        <v>11</v>
      </c>
      <c r="AF84" s="33" t="s">
        <v>11</v>
      </c>
      <c r="AG84" s="57" t="s">
        <v>14</v>
      </c>
      <c r="AH84" s="33" t="s">
        <v>11</v>
      </c>
      <c r="AI84" s="33">
        <f t="shared" si="5"/>
        <v>23</v>
      </c>
      <c r="AJ84" s="33">
        <f t="shared" si="6"/>
        <v>0</v>
      </c>
      <c r="AK84" s="33">
        <f t="shared" si="7"/>
        <v>0</v>
      </c>
      <c r="AL84" s="33">
        <f t="shared" si="8"/>
        <v>3</v>
      </c>
      <c r="AM84" s="33">
        <v>0</v>
      </c>
      <c r="AN84" s="33">
        <f t="shared" si="9"/>
        <v>4</v>
      </c>
      <c r="AO84" s="58">
        <v>0</v>
      </c>
    </row>
    <row r="85" spans="1:41" ht="26.25" thickBot="1">
      <c r="A85" s="33">
        <v>12</v>
      </c>
      <c r="B85" s="40" t="s">
        <v>147</v>
      </c>
      <c r="C85" s="37" t="s">
        <v>148</v>
      </c>
      <c r="D85" s="33" t="s">
        <v>11</v>
      </c>
      <c r="E85" s="33" t="s">
        <v>11</v>
      </c>
      <c r="F85" s="33" t="s">
        <v>11</v>
      </c>
      <c r="G85" s="33" t="s">
        <v>11</v>
      </c>
      <c r="H85" s="33" t="s">
        <v>16</v>
      </c>
      <c r="I85" s="33" t="s">
        <v>11</v>
      </c>
      <c r="J85" s="33" t="s">
        <v>11</v>
      </c>
      <c r="K85" s="57" t="s">
        <v>14</v>
      </c>
      <c r="L85" s="33" t="s">
        <v>11</v>
      </c>
      <c r="M85" s="33" t="s">
        <v>11</v>
      </c>
      <c r="N85" s="33" t="s">
        <v>11</v>
      </c>
      <c r="O85" s="33" t="s">
        <v>16</v>
      </c>
      <c r="P85" s="33" t="s">
        <v>11</v>
      </c>
      <c r="Q85" s="33" t="s">
        <v>11</v>
      </c>
      <c r="R85" s="33" t="s">
        <v>11</v>
      </c>
      <c r="S85" s="33" t="s">
        <v>11</v>
      </c>
      <c r="T85" s="33" t="s">
        <v>11</v>
      </c>
      <c r="U85" s="57" t="s">
        <v>14</v>
      </c>
      <c r="V85" s="33" t="s">
        <v>16</v>
      </c>
      <c r="W85" s="33" t="s">
        <v>11</v>
      </c>
      <c r="X85" s="33" t="s">
        <v>11</v>
      </c>
      <c r="Y85" s="33" t="s">
        <v>11</v>
      </c>
      <c r="Z85" s="33" t="s">
        <v>11</v>
      </c>
      <c r="AA85" s="33" t="s">
        <v>11</v>
      </c>
      <c r="AB85" s="33" t="s">
        <v>11</v>
      </c>
      <c r="AC85" s="33" t="s">
        <v>16</v>
      </c>
      <c r="AD85" s="33" t="s">
        <v>11</v>
      </c>
      <c r="AE85" s="33" t="s">
        <v>11</v>
      </c>
      <c r="AF85" s="33" t="s">
        <v>11</v>
      </c>
      <c r="AG85" s="57" t="s">
        <v>14</v>
      </c>
      <c r="AH85" s="33" t="s">
        <v>11</v>
      </c>
      <c r="AI85" s="33">
        <f t="shared" si="5"/>
        <v>23</v>
      </c>
      <c r="AJ85" s="33">
        <f t="shared" si="6"/>
        <v>0</v>
      </c>
      <c r="AK85" s="33">
        <f t="shared" si="7"/>
        <v>0</v>
      </c>
      <c r="AL85" s="33">
        <f t="shared" si="8"/>
        <v>3</v>
      </c>
      <c r="AM85" s="33">
        <v>0</v>
      </c>
      <c r="AN85" s="33">
        <f t="shared" si="9"/>
        <v>4</v>
      </c>
      <c r="AO85" s="58">
        <v>0</v>
      </c>
    </row>
    <row r="86" spans="1:41" ht="26.25" thickBot="1">
      <c r="A86" s="33">
        <v>13</v>
      </c>
      <c r="B86" s="40" t="s">
        <v>149</v>
      </c>
      <c r="C86" s="37" t="s">
        <v>150</v>
      </c>
      <c r="D86" s="33" t="s">
        <v>11</v>
      </c>
      <c r="E86" s="33" t="s">
        <v>11</v>
      </c>
      <c r="F86" s="33" t="s">
        <v>11</v>
      </c>
      <c r="G86" s="33" t="s">
        <v>11</v>
      </c>
      <c r="H86" s="33" t="s">
        <v>16</v>
      </c>
      <c r="I86" s="33" t="s">
        <v>11</v>
      </c>
      <c r="J86" s="33" t="s">
        <v>11</v>
      </c>
      <c r="K86" s="57" t="s">
        <v>14</v>
      </c>
      <c r="L86" s="33" t="s">
        <v>11</v>
      </c>
      <c r="M86" s="33" t="s">
        <v>11</v>
      </c>
      <c r="N86" s="33" t="s">
        <v>11</v>
      </c>
      <c r="O86" s="33" t="s">
        <v>16</v>
      </c>
      <c r="P86" s="33" t="s">
        <v>11</v>
      </c>
      <c r="Q86" s="33" t="s">
        <v>11</v>
      </c>
      <c r="R86" s="33" t="s">
        <v>11</v>
      </c>
      <c r="S86" s="33" t="s">
        <v>11</v>
      </c>
      <c r="T86" s="33" t="s">
        <v>11</v>
      </c>
      <c r="U86" s="57" t="s">
        <v>14</v>
      </c>
      <c r="V86" s="33" t="s">
        <v>16</v>
      </c>
      <c r="W86" s="33" t="s">
        <v>11</v>
      </c>
      <c r="X86" s="33" t="s">
        <v>11</v>
      </c>
      <c r="Y86" s="33" t="s">
        <v>11</v>
      </c>
      <c r="Z86" s="33" t="s">
        <v>11</v>
      </c>
      <c r="AA86" s="33" t="s">
        <v>11</v>
      </c>
      <c r="AB86" s="33" t="s">
        <v>11</v>
      </c>
      <c r="AC86" s="33" t="s">
        <v>16</v>
      </c>
      <c r="AD86" s="33" t="s">
        <v>11</v>
      </c>
      <c r="AE86" s="33" t="s">
        <v>11</v>
      </c>
      <c r="AF86" s="33" t="s">
        <v>11</v>
      </c>
      <c r="AG86" s="57" t="s">
        <v>14</v>
      </c>
      <c r="AH86" s="33" t="s">
        <v>11</v>
      </c>
      <c r="AI86" s="33">
        <f t="shared" si="5"/>
        <v>23</v>
      </c>
      <c r="AJ86" s="33">
        <f t="shared" si="6"/>
        <v>0</v>
      </c>
      <c r="AK86" s="33">
        <f t="shared" si="7"/>
        <v>0</v>
      </c>
      <c r="AL86" s="33">
        <f t="shared" si="8"/>
        <v>3</v>
      </c>
      <c r="AM86" s="33">
        <v>0</v>
      </c>
      <c r="AN86" s="33">
        <f t="shared" si="9"/>
        <v>4</v>
      </c>
      <c r="AO86" s="58">
        <v>0</v>
      </c>
    </row>
    <row r="87" spans="1:41" ht="39" thickBot="1">
      <c r="A87" s="33">
        <v>14</v>
      </c>
      <c r="B87" s="40" t="s">
        <v>151</v>
      </c>
      <c r="C87" s="37" t="s">
        <v>152</v>
      </c>
      <c r="D87" s="33" t="s">
        <v>11</v>
      </c>
      <c r="E87" s="33" t="s">
        <v>11</v>
      </c>
      <c r="F87" s="33" t="s">
        <v>11</v>
      </c>
      <c r="G87" s="33" t="s">
        <v>11</v>
      </c>
      <c r="H87" s="33" t="s">
        <v>16</v>
      </c>
      <c r="I87" s="33" t="s">
        <v>11</v>
      </c>
      <c r="J87" s="33" t="s">
        <v>12</v>
      </c>
      <c r="K87" s="57" t="s">
        <v>14</v>
      </c>
      <c r="L87" s="33" t="s">
        <v>11</v>
      </c>
      <c r="M87" s="33" t="s">
        <v>11</v>
      </c>
      <c r="N87" s="33" t="s">
        <v>11</v>
      </c>
      <c r="O87" s="33" t="s">
        <v>16</v>
      </c>
      <c r="P87" s="33" t="s">
        <v>11</v>
      </c>
      <c r="Q87" s="33" t="s">
        <v>11</v>
      </c>
      <c r="R87" s="33" t="s">
        <v>11</v>
      </c>
      <c r="S87" s="33" t="s">
        <v>11</v>
      </c>
      <c r="T87" s="33" t="s">
        <v>11</v>
      </c>
      <c r="U87" s="57" t="s">
        <v>14</v>
      </c>
      <c r="V87" s="33" t="s">
        <v>16</v>
      </c>
      <c r="W87" s="33" t="s">
        <v>11</v>
      </c>
      <c r="X87" s="33" t="s">
        <v>11</v>
      </c>
      <c r="Y87" s="33" t="s">
        <v>11</v>
      </c>
      <c r="Z87" s="33" t="s">
        <v>11</v>
      </c>
      <c r="AA87" s="33" t="s">
        <v>11</v>
      </c>
      <c r="AB87" s="33" t="s">
        <v>11</v>
      </c>
      <c r="AC87" s="33" t="s">
        <v>16</v>
      </c>
      <c r="AD87" s="33" t="s">
        <v>11</v>
      </c>
      <c r="AE87" s="33" t="s">
        <v>11</v>
      </c>
      <c r="AF87" s="33" t="s">
        <v>11</v>
      </c>
      <c r="AG87" s="57" t="s">
        <v>14</v>
      </c>
      <c r="AH87" s="33" t="s">
        <v>11</v>
      </c>
      <c r="AI87" s="33">
        <f t="shared" si="5"/>
        <v>22</v>
      </c>
      <c r="AJ87" s="33">
        <f t="shared" si="6"/>
        <v>1</v>
      </c>
      <c r="AK87" s="33">
        <f t="shared" si="7"/>
        <v>0</v>
      </c>
      <c r="AL87" s="33">
        <f t="shared" si="8"/>
        <v>3</v>
      </c>
      <c r="AM87" s="33">
        <v>0</v>
      </c>
      <c r="AN87" s="33">
        <f t="shared" si="9"/>
        <v>4</v>
      </c>
      <c r="AO87" s="58">
        <v>0</v>
      </c>
    </row>
    <row r="88" spans="1:41" ht="26.25" thickBot="1">
      <c r="A88" s="33">
        <v>15</v>
      </c>
      <c r="B88" s="40" t="s">
        <v>153</v>
      </c>
      <c r="C88" s="37" t="s">
        <v>154</v>
      </c>
      <c r="D88" s="33" t="s">
        <v>11</v>
      </c>
      <c r="E88" s="33" t="s">
        <v>11</v>
      </c>
      <c r="F88" s="33" t="s">
        <v>11</v>
      </c>
      <c r="G88" s="33" t="s">
        <v>11</v>
      </c>
      <c r="H88" s="33" t="s">
        <v>16</v>
      </c>
      <c r="I88" s="33" t="s">
        <v>11</v>
      </c>
      <c r="J88" s="33" t="s">
        <v>11</v>
      </c>
      <c r="K88" s="57" t="s">
        <v>14</v>
      </c>
      <c r="L88" s="33" t="s">
        <v>11</v>
      </c>
      <c r="M88" s="33" t="s">
        <v>11</v>
      </c>
      <c r="N88" s="33" t="s">
        <v>11</v>
      </c>
      <c r="O88" s="33" t="s">
        <v>16</v>
      </c>
      <c r="P88" s="33" t="s">
        <v>11</v>
      </c>
      <c r="Q88" s="33" t="s">
        <v>11</v>
      </c>
      <c r="R88" s="33" t="s">
        <v>11</v>
      </c>
      <c r="S88" s="33" t="s">
        <v>11</v>
      </c>
      <c r="T88" s="33" t="s">
        <v>11</v>
      </c>
      <c r="U88" s="57" t="s">
        <v>14</v>
      </c>
      <c r="V88" s="33" t="s">
        <v>16</v>
      </c>
      <c r="W88" s="33" t="s">
        <v>11</v>
      </c>
      <c r="X88" s="33" t="s">
        <v>11</v>
      </c>
      <c r="Y88" s="33" t="s">
        <v>11</v>
      </c>
      <c r="Z88" s="33" t="s">
        <v>11</v>
      </c>
      <c r="AA88" s="33" t="s">
        <v>11</v>
      </c>
      <c r="AB88" s="33" t="s">
        <v>11</v>
      </c>
      <c r="AC88" s="33" t="s">
        <v>16</v>
      </c>
      <c r="AD88" s="33" t="s">
        <v>11</v>
      </c>
      <c r="AE88" s="33" t="s">
        <v>11</v>
      </c>
      <c r="AF88" s="33" t="s">
        <v>11</v>
      </c>
      <c r="AG88" s="57" t="s">
        <v>14</v>
      </c>
      <c r="AH88" s="33" t="s">
        <v>11</v>
      </c>
      <c r="AI88" s="33">
        <f t="shared" si="5"/>
        <v>23</v>
      </c>
      <c r="AJ88" s="33">
        <f t="shared" si="6"/>
        <v>0</v>
      </c>
      <c r="AK88" s="33">
        <f t="shared" si="7"/>
        <v>0</v>
      </c>
      <c r="AL88" s="33">
        <f t="shared" si="8"/>
        <v>3</v>
      </c>
      <c r="AM88" s="33">
        <v>0</v>
      </c>
      <c r="AN88" s="33">
        <f t="shared" si="9"/>
        <v>4</v>
      </c>
      <c r="AO88" s="58">
        <v>0</v>
      </c>
    </row>
    <row r="89" spans="1:41" ht="51.75" thickBot="1">
      <c r="A89" s="33">
        <v>16</v>
      </c>
      <c r="B89" s="40" t="s">
        <v>155</v>
      </c>
      <c r="C89" s="37" t="s">
        <v>156</v>
      </c>
      <c r="D89" s="33" t="s">
        <v>11</v>
      </c>
      <c r="E89" s="33" t="s">
        <v>11</v>
      </c>
      <c r="F89" s="33" t="s">
        <v>12</v>
      </c>
      <c r="G89" s="33" t="s">
        <v>11</v>
      </c>
      <c r="H89" s="33" t="s">
        <v>16</v>
      </c>
      <c r="I89" s="33" t="s">
        <v>11</v>
      </c>
      <c r="J89" s="33" t="s">
        <v>11</v>
      </c>
      <c r="K89" s="57" t="s">
        <v>14</v>
      </c>
      <c r="L89" s="33" t="s">
        <v>11</v>
      </c>
      <c r="M89" s="33" t="s">
        <v>11</v>
      </c>
      <c r="N89" s="33" t="s">
        <v>11</v>
      </c>
      <c r="O89" s="33" t="s">
        <v>16</v>
      </c>
      <c r="P89" s="33" t="s">
        <v>11</v>
      </c>
      <c r="Q89" s="33" t="s">
        <v>11</v>
      </c>
      <c r="R89" s="33" t="s">
        <v>11</v>
      </c>
      <c r="S89" s="33" t="s">
        <v>11</v>
      </c>
      <c r="T89" s="33" t="s">
        <v>11</v>
      </c>
      <c r="U89" s="57" t="s">
        <v>14</v>
      </c>
      <c r="V89" s="33" t="s">
        <v>16</v>
      </c>
      <c r="W89" s="33" t="s">
        <v>11</v>
      </c>
      <c r="X89" s="33" t="s">
        <v>11</v>
      </c>
      <c r="Y89" s="33" t="s">
        <v>11</v>
      </c>
      <c r="Z89" s="33" t="s">
        <v>11</v>
      </c>
      <c r="AA89" s="33" t="s">
        <v>11</v>
      </c>
      <c r="AB89" s="33" t="s">
        <v>11</v>
      </c>
      <c r="AC89" s="33" t="s">
        <v>16</v>
      </c>
      <c r="AD89" s="33" t="s">
        <v>11</v>
      </c>
      <c r="AE89" s="33" t="s">
        <v>11</v>
      </c>
      <c r="AF89" s="33" t="s">
        <v>11</v>
      </c>
      <c r="AG89" s="57" t="s">
        <v>14</v>
      </c>
      <c r="AH89" s="33" t="s">
        <v>11</v>
      </c>
      <c r="AI89" s="33">
        <f t="shared" si="5"/>
        <v>22</v>
      </c>
      <c r="AJ89" s="33">
        <f t="shared" si="6"/>
        <v>1</v>
      </c>
      <c r="AK89" s="33">
        <f t="shared" si="7"/>
        <v>0</v>
      </c>
      <c r="AL89" s="33">
        <f t="shared" si="8"/>
        <v>3</v>
      </c>
      <c r="AM89" s="33">
        <v>0</v>
      </c>
      <c r="AN89" s="33">
        <f t="shared" si="9"/>
        <v>4</v>
      </c>
      <c r="AO89" s="58">
        <v>0</v>
      </c>
    </row>
    <row r="90" spans="1:41" ht="39" thickBot="1">
      <c r="A90" s="33">
        <v>17</v>
      </c>
      <c r="B90" s="40" t="s">
        <v>157</v>
      </c>
      <c r="C90" s="37" t="s">
        <v>158</v>
      </c>
      <c r="D90" s="33" t="s">
        <v>11</v>
      </c>
      <c r="E90" s="33" t="s">
        <v>11</v>
      </c>
      <c r="F90" s="33" t="s">
        <v>11</v>
      </c>
      <c r="G90" s="33" t="s">
        <v>11</v>
      </c>
      <c r="H90" s="33" t="s">
        <v>16</v>
      </c>
      <c r="I90" s="33" t="s">
        <v>11</v>
      </c>
      <c r="J90" s="33" t="s">
        <v>11</v>
      </c>
      <c r="K90" s="57" t="s">
        <v>14</v>
      </c>
      <c r="L90" s="33" t="s">
        <v>11</v>
      </c>
      <c r="M90" s="33" t="s">
        <v>11</v>
      </c>
      <c r="N90" s="33" t="s">
        <v>11</v>
      </c>
      <c r="O90" s="33" t="s">
        <v>16</v>
      </c>
      <c r="P90" s="33" t="s">
        <v>11</v>
      </c>
      <c r="Q90" s="33" t="s">
        <v>11</v>
      </c>
      <c r="R90" s="33" t="s">
        <v>12</v>
      </c>
      <c r="S90" s="33" t="s">
        <v>11</v>
      </c>
      <c r="T90" s="33" t="s">
        <v>11</v>
      </c>
      <c r="U90" s="57" t="s">
        <v>14</v>
      </c>
      <c r="V90" s="33" t="s">
        <v>16</v>
      </c>
      <c r="W90" s="33" t="s">
        <v>11</v>
      </c>
      <c r="X90" s="33" t="s">
        <v>11</v>
      </c>
      <c r="Y90" s="33" t="s">
        <v>11</v>
      </c>
      <c r="Z90" s="33" t="s">
        <v>11</v>
      </c>
      <c r="AA90" s="33" t="s">
        <v>11</v>
      </c>
      <c r="AB90" s="33" t="s">
        <v>11</v>
      </c>
      <c r="AC90" s="33" t="s">
        <v>16</v>
      </c>
      <c r="AD90" s="33" t="s">
        <v>11</v>
      </c>
      <c r="AE90" s="33" t="s">
        <v>11</v>
      </c>
      <c r="AF90" s="33" t="s">
        <v>11</v>
      </c>
      <c r="AG90" s="57" t="s">
        <v>14</v>
      </c>
      <c r="AH90" s="33" t="s">
        <v>11</v>
      </c>
      <c r="AI90" s="33">
        <f t="shared" si="5"/>
        <v>22</v>
      </c>
      <c r="AJ90" s="33">
        <f t="shared" si="6"/>
        <v>1</v>
      </c>
      <c r="AK90" s="33">
        <f t="shared" si="7"/>
        <v>0</v>
      </c>
      <c r="AL90" s="33">
        <f t="shared" si="8"/>
        <v>3</v>
      </c>
      <c r="AM90" s="33">
        <v>0</v>
      </c>
      <c r="AN90" s="33">
        <f t="shared" si="9"/>
        <v>4</v>
      </c>
      <c r="AO90" s="58">
        <v>0</v>
      </c>
    </row>
    <row r="91" spans="1:41" ht="39" thickBot="1">
      <c r="A91" s="33">
        <v>18</v>
      </c>
      <c r="B91" s="40" t="s">
        <v>159</v>
      </c>
      <c r="C91" s="37" t="s">
        <v>160</v>
      </c>
      <c r="D91" s="33" t="s">
        <v>11</v>
      </c>
      <c r="E91" s="33" t="s">
        <v>11</v>
      </c>
      <c r="F91" s="33" t="s">
        <v>11</v>
      </c>
      <c r="G91" s="33" t="s">
        <v>11</v>
      </c>
      <c r="H91" s="33" t="s">
        <v>16</v>
      </c>
      <c r="I91" s="33" t="s">
        <v>11</v>
      </c>
      <c r="J91" s="33" t="s">
        <v>11</v>
      </c>
      <c r="K91" s="57" t="s">
        <v>14</v>
      </c>
      <c r="L91" s="33" t="s">
        <v>11</v>
      </c>
      <c r="M91" s="33" t="s">
        <v>11</v>
      </c>
      <c r="N91" s="33" t="s">
        <v>11</v>
      </c>
      <c r="O91" s="33" t="s">
        <v>16</v>
      </c>
      <c r="P91" s="33" t="s">
        <v>11</v>
      </c>
      <c r="Q91" s="33" t="s">
        <v>11</v>
      </c>
      <c r="R91" s="33" t="s">
        <v>11</v>
      </c>
      <c r="S91" s="33" t="s">
        <v>11</v>
      </c>
      <c r="T91" s="33" t="s">
        <v>11</v>
      </c>
      <c r="U91" s="57" t="s">
        <v>14</v>
      </c>
      <c r="V91" s="33" t="s">
        <v>16</v>
      </c>
      <c r="W91" s="33" t="s">
        <v>11</v>
      </c>
      <c r="X91" s="33" t="s">
        <v>11</v>
      </c>
      <c r="Y91" s="33" t="s">
        <v>11</v>
      </c>
      <c r="Z91" s="33" t="s">
        <v>11</v>
      </c>
      <c r="AA91" s="33" t="s">
        <v>11</v>
      </c>
      <c r="AB91" s="33" t="s">
        <v>12</v>
      </c>
      <c r="AC91" s="33" t="s">
        <v>16</v>
      </c>
      <c r="AD91" s="33" t="s">
        <v>11</v>
      </c>
      <c r="AE91" s="33" t="s">
        <v>11</v>
      </c>
      <c r="AF91" s="33" t="s">
        <v>11</v>
      </c>
      <c r="AG91" s="57" t="s">
        <v>14</v>
      </c>
      <c r="AH91" s="33" t="s">
        <v>11</v>
      </c>
      <c r="AI91" s="33">
        <f t="shared" si="5"/>
        <v>22</v>
      </c>
      <c r="AJ91" s="33">
        <f t="shared" si="6"/>
        <v>1</v>
      </c>
      <c r="AK91" s="33">
        <f t="shared" si="7"/>
        <v>0</v>
      </c>
      <c r="AL91" s="33">
        <f t="shared" si="8"/>
        <v>3</v>
      </c>
      <c r="AM91" s="33">
        <v>0</v>
      </c>
      <c r="AN91" s="33">
        <f t="shared" si="9"/>
        <v>4</v>
      </c>
      <c r="AO91" s="58">
        <v>0</v>
      </c>
    </row>
    <row r="92" spans="1:41" ht="15.75" thickBot="1">
      <c r="A92" s="33">
        <v>19</v>
      </c>
      <c r="B92" s="40" t="s">
        <v>161</v>
      </c>
      <c r="C92" s="37" t="s">
        <v>162</v>
      </c>
      <c r="D92" s="33" t="s">
        <v>11</v>
      </c>
      <c r="E92" s="33" t="s">
        <v>11</v>
      </c>
      <c r="F92" s="33" t="s">
        <v>11</v>
      </c>
      <c r="G92" s="33" t="s">
        <v>11</v>
      </c>
      <c r="H92" s="33" t="s">
        <v>16</v>
      </c>
      <c r="I92" s="33" t="s">
        <v>11</v>
      </c>
      <c r="J92" s="33" t="s">
        <v>11</v>
      </c>
      <c r="K92" s="57" t="s">
        <v>14</v>
      </c>
      <c r="L92" s="33" t="s">
        <v>11</v>
      </c>
      <c r="M92" s="33" t="s">
        <v>11</v>
      </c>
      <c r="N92" s="33" t="s">
        <v>11</v>
      </c>
      <c r="O92" s="33" t="s">
        <v>16</v>
      </c>
      <c r="P92" s="33" t="s">
        <v>11</v>
      </c>
      <c r="Q92" s="33" t="s">
        <v>11</v>
      </c>
      <c r="R92" s="33" t="s">
        <v>11</v>
      </c>
      <c r="S92" s="33" t="s">
        <v>11</v>
      </c>
      <c r="T92" s="33" t="s">
        <v>11</v>
      </c>
      <c r="U92" s="57" t="s">
        <v>14</v>
      </c>
      <c r="V92" s="33" t="s">
        <v>16</v>
      </c>
      <c r="W92" s="33" t="s">
        <v>11</v>
      </c>
      <c r="X92" s="33" t="s">
        <v>11</v>
      </c>
      <c r="Y92" s="33" t="s">
        <v>11</v>
      </c>
      <c r="Z92" s="33" t="s">
        <v>11</v>
      </c>
      <c r="AA92" s="33" t="s">
        <v>11</v>
      </c>
      <c r="AB92" s="33" t="s">
        <v>11</v>
      </c>
      <c r="AC92" s="33" t="s">
        <v>16</v>
      </c>
      <c r="AD92" s="33" t="s">
        <v>11</v>
      </c>
      <c r="AE92" s="33" t="s">
        <v>11</v>
      </c>
      <c r="AF92" s="33" t="s">
        <v>11</v>
      </c>
      <c r="AG92" s="57" t="s">
        <v>14</v>
      </c>
      <c r="AH92" s="33" t="s">
        <v>11</v>
      </c>
      <c r="AI92" s="33">
        <f t="shared" si="5"/>
        <v>23</v>
      </c>
      <c r="AJ92" s="33">
        <f t="shared" si="6"/>
        <v>0</v>
      </c>
      <c r="AK92" s="33">
        <f t="shared" si="7"/>
        <v>0</v>
      </c>
      <c r="AL92" s="33">
        <f t="shared" si="8"/>
        <v>3</v>
      </c>
      <c r="AM92" s="33">
        <v>0</v>
      </c>
      <c r="AN92" s="33">
        <f t="shared" si="9"/>
        <v>4</v>
      </c>
      <c r="AO92" s="58">
        <v>0</v>
      </c>
    </row>
    <row r="93" spans="1:41" ht="15.75" thickBot="1">
      <c r="A93" s="33">
        <v>20</v>
      </c>
      <c r="B93" s="40" t="s">
        <v>163</v>
      </c>
      <c r="C93" s="37" t="s">
        <v>164</v>
      </c>
      <c r="D93" s="33" t="s">
        <v>11</v>
      </c>
      <c r="E93" s="33" t="s">
        <v>11</v>
      </c>
      <c r="F93" s="33" t="s">
        <v>11</v>
      </c>
      <c r="G93" s="33" t="s">
        <v>11</v>
      </c>
      <c r="H93" s="33" t="s">
        <v>16</v>
      </c>
      <c r="I93" s="33" t="s">
        <v>11</v>
      </c>
      <c r="J93" s="33" t="s">
        <v>11</v>
      </c>
      <c r="K93" s="57" t="s">
        <v>14</v>
      </c>
      <c r="L93" s="33" t="s">
        <v>11</v>
      </c>
      <c r="M93" s="33" t="s">
        <v>11</v>
      </c>
      <c r="N93" s="33" t="s">
        <v>11</v>
      </c>
      <c r="O93" s="33" t="s">
        <v>16</v>
      </c>
      <c r="P93" s="33" t="s">
        <v>11</v>
      </c>
      <c r="Q93" s="33" t="s">
        <v>11</v>
      </c>
      <c r="R93" s="33" t="s">
        <v>11</v>
      </c>
      <c r="S93" s="33" t="s">
        <v>11</v>
      </c>
      <c r="T93" s="33" t="s">
        <v>11</v>
      </c>
      <c r="U93" s="57" t="s">
        <v>14</v>
      </c>
      <c r="V93" s="33" t="s">
        <v>16</v>
      </c>
      <c r="W93" s="33" t="s">
        <v>11</v>
      </c>
      <c r="X93" s="33" t="s">
        <v>11</v>
      </c>
      <c r="Y93" s="33" t="s">
        <v>11</v>
      </c>
      <c r="Z93" s="33" t="s">
        <v>11</v>
      </c>
      <c r="AA93" s="33" t="s">
        <v>11</v>
      </c>
      <c r="AB93" s="33" t="s">
        <v>11</v>
      </c>
      <c r="AC93" s="33" t="s">
        <v>16</v>
      </c>
      <c r="AD93" s="33" t="s">
        <v>11</v>
      </c>
      <c r="AE93" s="33" t="s">
        <v>11</v>
      </c>
      <c r="AF93" s="33" t="s">
        <v>11</v>
      </c>
      <c r="AG93" s="57" t="s">
        <v>14</v>
      </c>
      <c r="AH93" s="33" t="s">
        <v>11</v>
      </c>
      <c r="AI93" s="33">
        <f t="shared" si="5"/>
        <v>23</v>
      </c>
      <c r="AJ93" s="33">
        <f t="shared" si="6"/>
        <v>0</v>
      </c>
      <c r="AK93" s="33">
        <f t="shared" si="7"/>
        <v>0</v>
      </c>
      <c r="AL93" s="33">
        <f t="shared" si="8"/>
        <v>3</v>
      </c>
      <c r="AM93" s="33">
        <v>0</v>
      </c>
      <c r="AN93" s="33">
        <f t="shared" si="9"/>
        <v>4</v>
      </c>
      <c r="AO93" s="58">
        <v>0</v>
      </c>
    </row>
    <row r="94" spans="1:41" ht="39" thickBot="1">
      <c r="A94" s="33">
        <v>21</v>
      </c>
      <c r="B94" s="40" t="s">
        <v>165</v>
      </c>
      <c r="C94" s="37" t="s">
        <v>166</v>
      </c>
      <c r="D94" s="33" t="s">
        <v>11</v>
      </c>
      <c r="E94" s="33" t="s">
        <v>11</v>
      </c>
      <c r="F94" s="33" t="s">
        <v>11</v>
      </c>
      <c r="G94" s="33" t="s">
        <v>11</v>
      </c>
      <c r="H94" s="33" t="s">
        <v>16</v>
      </c>
      <c r="I94" s="33" t="s">
        <v>11</v>
      </c>
      <c r="J94" s="33" t="s">
        <v>11</v>
      </c>
      <c r="K94" s="57" t="s">
        <v>14</v>
      </c>
      <c r="L94" s="33" t="s">
        <v>11</v>
      </c>
      <c r="M94" s="33" t="s">
        <v>11</v>
      </c>
      <c r="N94" s="33" t="s">
        <v>11</v>
      </c>
      <c r="O94" s="33" t="s">
        <v>16</v>
      </c>
      <c r="P94" s="33" t="s">
        <v>11</v>
      </c>
      <c r="Q94" s="33" t="s">
        <v>11</v>
      </c>
      <c r="R94" s="33" t="s">
        <v>11</v>
      </c>
      <c r="S94" s="33" t="s">
        <v>11</v>
      </c>
      <c r="T94" s="33" t="s">
        <v>11</v>
      </c>
      <c r="U94" s="57" t="s">
        <v>14</v>
      </c>
      <c r="V94" s="33" t="s">
        <v>16</v>
      </c>
      <c r="W94" s="33" t="s">
        <v>11</v>
      </c>
      <c r="X94" s="33" t="s">
        <v>11</v>
      </c>
      <c r="Y94" s="33" t="s">
        <v>11</v>
      </c>
      <c r="Z94" s="33" t="s">
        <v>11</v>
      </c>
      <c r="AA94" s="33" t="s">
        <v>11</v>
      </c>
      <c r="AB94" s="33" t="s">
        <v>11</v>
      </c>
      <c r="AC94" s="33" t="s">
        <v>16</v>
      </c>
      <c r="AD94" s="33" t="s">
        <v>11</v>
      </c>
      <c r="AE94" s="33" t="s">
        <v>11</v>
      </c>
      <c r="AF94" s="33" t="s">
        <v>11</v>
      </c>
      <c r="AG94" s="57" t="s">
        <v>14</v>
      </c>
      <c r="AH94" s="33" t="s">
        <v>11</v>
      </c>
      <c r="AI94" s="33">
        <f t="shared" si="5"/>
        <v>23</v>
      </c>
      <c r="AJ94" s="33">
        <f t="shared" si="6"/>
        <v>0</v>
      </c>
      <c r="AK94" s="33">
        <f t="shared" si="7"/>
        <v>0</v>
      </c>
      <c r="AL94" s="33">
        <f t="shared" si="8"/>
        <v>3</v>
      </c>
      <c r="AM94" s="33">
        <v>0</v>
      </c>
      <c r="AN94" s="33">
        <f t="shared" si="9"/>
        <v>4</v>
      </c>
      <c r="AO94" s="58">
        <v>0</v>
      </c>
    </row>
    <row r="95" spans="1:41" ht="51.75" thickBot="1">
      <c r="A95" s="33">
        <v>22</v>
      </c>
      <c r="B95" s="40" t="s">
        <v>167</v>
      </c>
      <c r="C95" s="37" t="s">
        <v>168</v>
      </c>
      <c r="D95" s="33" t="s">
        <v>11</v>
      </c>
      <c r="E95" s="33" t="s">
        <v>11</v>
      </c>
      <c r="F95" s="33" t="s">
        <v>11</v>
      </c>
      <c r="G95" s="33" t="s">
        <v>11</v>
      </c>
      <c r="H95" s="33" t="s">
        <v>16</v>
      </c>
      <c r="I95" s="33" t="s">
        <v>11</v>
      </c>
      <c r="J95" s="33" t="s">
        <v>11</v>
      </c>
      <c r="K95" s="57" t="s">
        <v>14</v>
      </c>
      <c r="L95" s="33" t="s">
        <v>11</v>
      </c>
      <c r="M95" s="33" t="s">
        <v>11</v>
      </c>
      <c r="N95" s="33" t="s">
        <v>11</v>
      </c>
      <c r="O95" s="33" t="s">
        <v>16</v>
      </c>
      <c r="P95" s="33" t="s">
        <v>11</v>
      </c>
      <c r="Q95" s="33" t="s">
        <v>11</v>
      </c>
      <c r="R95" s="33" t="s">
        <v>11</v>
      </c>
      <c r="S95" s="33" t="s">
        <v>11</v>
      </c>
      <c r="T95" s="33" t="s">
        <v>11</v>
      </c>
      <c r="U95" s="57" t="s">
        <v>14</v>
      </c>
      <c r="V95" s="33" t="s">
        <v>16</v>
      </c>
      <c r="W95" s="33" t="s">
        <v>11</v>
      </c>
      <c r="X95" s="33" t="s">
        <v>11</v>
      </c>
      <c r="Y95" s="33" t="s">
        <v>11</v>
      </c>
      <c r="Z95" s="33" t="s">
        <v>11</v>
      </c>
      <c r="AA95" s="33" t="s">
        <v>11</v>
      </c>
      <c r="AB95" s="33" t="s">
        <v>11</v>
      </c>
      <c r="AC95" s="33" t="s">
        <v>16</v>
      </c>
      <c r="AD95" s="33" t="s">
        <v>11</v>
      </c>
      <c r="AE95" s="33" t="s">
        <v>11</v>
      </c>
      <c r="AF95" s="33" t="s">
        <v>11</v>
      </c>
      <c r="AG95" s="57" t="s">
        <v>14</v>
      </c>
      <c r="AH95" s="33" t="s">
        <v>11</v>
      </c>
      <c r="AI95" s="33">
        <f t="shared" si="5"/>
        <v>23</v>
      </c>
      <c r="AJ95" s="33">
        <f t="shared" si="6"/>
        <v>0</v>
      </c>
      <c r="AK95" s="33">
        <f t="shared" si="7"/>
        <v>0</v>
      </c>
      <c r="AL95" s="33">
        <f t="shared" si="8"/>
        <v>3</v>
      </c>
      <c r="AM95" s="33">
        <v>0</v>
      </c>
      <c r="AN95" s="33">
        <f t="shared" si="9"/>
        <v>4</v>
      </c>
      <c r="AO95" s="58">
        <v>0</v>
      </c>
    </row>
    <row r="96" spans="1:41" ht="26.25" thickBot="1">
      <c r="A96" s="33">
        <v>23</v>
      </c>
      <c r="B96" s="40" t="s">
        <v>169</v>
      </c>
      <c r="C96" s="37" t="s">
        <v>170</v>
      </c>
      <c r="D96" s="33" t="s">
        <v>11</v>
      </c>
      <c r="E96" s="33" t="s">
        <v>11</v>
      </c>
      <c r="F96" s="33" t="s">
        <v>11</v>
      </c>
      <c r="G96" s="33" t="s">
        <v>11</v>
      </c>
      <c r="H96" s="33" t="s">
        <v>16</v>
      </c>
      <c r="I96" s="33" t="s">
        <v>11</v>
      </c>
      <c r="J96" s="33" t="s">
        <v>11</v>
      </c>
      <c r="K96" s="57" t="s">
        <v>14</v>
      </c>
      <c r="L96" s="33" t="s">
        <v>11</v>
      </c>
      <c r="M96" s="33" t="s">
        <v>11</v>
      </c>
      <c r="N96" s="33" t="s">
        <v>11</v>
      </c>
      <c r="O96" s="33" t="s">
        <v>16</v>
      </c>
      <c r="P96" s="33" t="s">
        <v>11</v>
      </c>
      <c r="Q96" s="33" t="s">
        <v>11</v>
      </c>
      <c r="R96" s="33" t="s">
        <v>11</v>
      </c>
      <c r="S96" s="33" t="s">
        <v>11</v>
      </c>
      <c r="T96" s="33" t="s">
        <v>11</v>
      </c>
      <c r="U96" s="57" t="s">
        <v>14</v>
      </c>
      <c r="V96" s="33" t="s">
        <v>16</v>
      </c>
      <c r="W96" s="33" t="s">
        <v>11</v>
      </c>
      <c r="X96" s="33" t="s">
        <v>11</v>
      </c>
      <c r="Y96" s="33" t="s">
        <v>11</v>
      </c>
      <c r="Z96" s="33" t="s">
        <v>11</v>
      </c>
      <c r="AA96" s="33" t="s">
        <v>11</v>
      </c>
      <c r="AB96" s="33" t="s">
        <v>11</v>
      </c>
      <c r="AC96" s="33" t="s">
        <v>16</v>
      </c>
      <c r="AD96" s="33" t="s">
        <v>11</v>
      </c>
      <c r="AE96" s="33" t="s">
        <v>11</v>
      </c>
      <c r="AF96" s="33" t="s">
        <v>11</v>
      </c>
      <c r="AG96" s="57" t="s">
        <v>14</v>
      </c>
      <c r="AH96" s="33" t="s">
        <v>11</v>
      </c>
      <c r="AI96" s="33">
        <f t="shared" si="5"/>
        <v>23</v>
      </c>
      <c r="AJ96" s="33">
        <f t="shared" si="6"/>
        <v>0</v>
      </c>
      <c r="AK96" s="33">
        <f t="shared" si="7"/>
        <v>0</v>
      </c>
      <c r="AL96" s="33">
        <f t="shared" si="8"/>
        <v>3</v>
      </c>
      <c r="AM96" s="33">
        <v>0</v>
      </c>
      <c r="AN96" s="33">
        <f t="shared" si="9"/>
        <v>4</v>
      </c>
      <c r="AO96" s="58">
        <v>0</v>
      </c>
    </row>
    <row r="97" spans="1:41" ht="39" thickBot="1">
      <c r="A97" s="33">
        <v>24</v>
      </c>
      <c r="B97" s="40" t="s">
        <v>171</v>
      </c>
      <c r="C97" s="37" t="s">
        <v>172</v>
      </c>
      <c r="D97" s="33" t="s">
        <v>11</v>
      </c>
      <c r="E97" s="33" t="s">
        <v>11</v>
      </c>
      <c r="F97" s="33" t="s">
        <v>11</v>
      </c>
      <c r="G97" s="33" t="s">
        <v>11</v>
      </c>
      <c r="H97" s="33" t="s">
        <v>16</v>
      </c>
      <c r="I97" s="33" t="s">
        <v>11</v>
      </c>
      <c r="J97" s="33" t="s">
        <v>11</v>
      </c>
      <c r="K97" s="57" t="s">
        <v>14</v>
      </c>
      <c r="L97" s="33" t="s">
        <v>11</v>
      </c>
      <c r="M97" s="33" t="s">
        <v>11</v>
      </c>
      <c r="N97" s="33" t="s">
        <v>11</v>
      </c>
      <c r="O97" s="33" t="s">
        <v>16</v>
      </c>
      <c r="P97" s="33" t="s">
        <v>11</v>
      </c>
      <c r="Q97" s="33" t="s">
        <v>11</v>
      </c>
      <c r="R97" s="33" t="s">
        <v>11</v>
      </c>
      <c r="S97" s="33" t="s">
        <v>11</v>
      </c>
      <c r="T97" s="33" t="s">
        <v>11</v>
      </c>
      <c r="U97" s="57" t="s">
        <v>14</v>
      </c>
      <c r="V97" s="33" t="s">
        <v>16</v>
      </c>
      <c r="W97" s="33" t="s">
        <v>11</v>
      </c>
      <c r="X97" s="33" t="s">
        <v>11</v>
      </c>
      <c r="Y97" s="33" t="s">
        <v>11</v>
      </c>
      <c r="Z97" s="33" t="s">
        <v>11</v>
      </c>
      <c r="AA97" s="33" t="s">
        <v>11</v>
      </c>
      <c r="AB97" s="33" t="s">
        <v>11</v>
      </c>
      <c r="AC97" s="33" t="s">
        <v>16</v>
      </c>
      <c r="AD97" s="33" t="s">
        <v>11</v>
      </c>
      <c r="AE97" s="33" t="s">
        <v>11</v>
      </c>
      <c r="AF97" s="33" t="s">
        <v>11</v>
      </c>
      <c r="AG97" s="57" t="s">
        <v>14</v>
      </c>
      <c r="AH97" s="33" t="s">
        <v>11</v>
      </c>
      <c r="AI97" s="33">
        <f t="shared" si="5"/>
        <v>23</v>
      </c>
      <c r="AJ97" s="33">
        <f t="shared" si="6"/>
        <v>0</v>
      </c>
      <c r="AK97" s="33">
        <f t="shared" si="7"/>
        <v>0</v>
      </c>
      <c r="AL97" s="33">
        <f t="shared" si="8"/>
        <v>3</v>
      </c>
      <c r="AM97" s="33">
        <v>0</v>
      </c>
      <c r="AN97" s="33">
        <f t="shared" si="9"/>
        <v>4</v>
      </c>
      <c r="AO97" s="58">
        <v>0</v>
      </c>
    </row>
    <row r="98" spans="1:41" ht="39" thickBot="1">
      <c r="A98" s="33">
        <v>25</v>
      </c>
      <c r="B98" s="40" t="s">
        <v>173</v>
      </c>
      <c r="C98" s="37" t="s">
        <v>174</v>
      </c>
      <c r="D98" s="33" t="s">
        <v>11</v>
      </c>
      <c r="E98" s="33" t="s">
        <v>11</v>
      </c>
      <c r="F98" s="33" t="s">
        <v>11</v>
      </c>
      <c r="G98" s="33" t="s">
        <v>11</v>
      </c>
      <c r="H98" s="33" t="s">
        <v>16</v>
      </c>
      <c r="I98" s="33" t="s">
        <v>11</v>
      </c>
      <c r="J98" s="33" t="s">
        <v>11</v>
      </c>
      <c r="K98" s="57" t="s">
        <v>14</v>
      </c>
      <c r="L98" s="33" t="s">
        <v>11</v>
      </c>
      <c r="M98" s="33" t="s">
        <v>11</v>
      </c>
      <c r="N98" s="33" t="s">
        <v>11</v>
      </c>
      <c r="O98" s="33" t="s">
        <v>16</v>
      </c>
      <c r="P98" s="33" t="s">
        <v>11</v>
      </c>
      <c r="Q98" s="33" t="s">
        <v>11</v>
      </c>
      <c r="R98" s="33" t="s">
        <v>11</v>
      </c>
      <c r="S98" s="33" t="s">
        <v>11</v>
      </c>
      <c r="T98" s="33" t="s">
        <v>11</v>
      </c>
      <c r="U98" s="57" t="s">
        <v>14</v>
      </c>
      <c r="V98" s="33" t="s">
        <v>16</v>
      </c>
      <c r="W98" s="33" t="s">
        <v>11</v>
      </c>
      <c r="X98" s="33" t="s">
        <v>11</v>
      </c>
      <c r="Y98" s="33" t="s">
        <v>11</v>
      </c>
      <c r="Z98" s="33" t="s">
        <v>11</v>
      </c>
      <c r="AA98" s="33" t="s">
        <v>11</v>
      </c>
      <c r="AB98" s="33" t="s">
        <v>11</v>
      </c>
      <c r="AC98" s="33" t="s">
        <v>16</v>
      </c>
      <c r="AD98" s="33" t="s">
        <v>11</v>
      </c>
      <c r="AE98" s="33" t="s">
        <v>11</v>
      </c>
      <c r="AF98" s="33" t="s">
        <v>11</v>
      </c>
      <c r="AG98" s="57" t="s">
        <v>14</v>
      </c>
      <c r="AH98" s="33" t="s">
        <v>11</v>
      </c>
      <c r="AI98" s="33">
        <f t="shared" si="5"/>
        <v>23</v>
      </c>
      <c r="AJ98" s="33">
        <f t="shared" si="6"/>
        <v>0</v>
      </c>
      <c r="AK98" s="33">
        <f t="shared" si="7"/>
        <v>0</v>
      </c>
      <c r="AL98" s="33">
        <f t="shared" si="8"/>
        <v>3</v>
      </c>
      <c r="AM98" s="33">
        <v>0</v>
      </c>
      <c r="AN98" s="33">
        <f t="shared" si="9"/>
        <v>4</v>
      </c>
      <c r="AO98" s="58">
        <v>0</v>
      </c>
    </row>
    <row r="99" spans="1:41" ht="26.25" thickBot="1">
      <c r="A99" s="33">
        <v>26</v>
      </c>
      <c r="B99" s="40" t="s">
        <v>175</v>
      </c>
      <c r="C99" s="37" t="s">
        <v>176</v>
      </c>
      <c r="D99" s="33" t="s">
        <v>11</v>
      </c>
      <c r="E99" s="33" t="s">
        <v>11</v>
      </c>
      <c r="F99" s="33" t="s">
        <v>11</v>
      </c>
      <c r="G99" s="33" t="s">
        <v>11</v>
      </c>
      <c r="H99" s="33" t="s">
        <v>16</v>
      </c>
      <c r="I99" s="33" t="s">
        <v>11</v>
      </c>
      <c r="J99" s="33" t="s">
        <v>11</v>
      </c>
      <c r="K99" s="57" t="s">
        <v>14</v>
      </c>
      <c r="L99" s="33" t="s">
        <v>11</v>
      </c>
      <c r="M99" s="33" t="s">
        <v>11</v>
      </c>
      <c r="N99" s="33" t="s">
        <v>11</v>
      </c>
      <c r="O99" s="33" t="s">
        <v>16</v>
      </c>
      <c r="P99" s="33" t="s">
        <v>11</v>
      </c>
      <c r="Q99" s="33" t="s">
        <v>11</v>
      </c>
      <c r="R99" s="33" t="s">
        <v>11</v>
      </c>
      <c r="S99" s="33" t="s">
        <v>11</v>
      </c>
      <c r="T99" s="33" t="s">
        <v>11</v>
      </c>
      <c r="U99" s="57" t="s">
        <v>14</v>
      </c>
      <c r="V99" s="33" t="s">
        <v>16</v>
      </c>
      <c r="W99" s="33" t="s">
        <v>11</v>
      </c>
      <c r="X99" s="33" t="s">
        <v>11</v>
      </c>
      <c r="Y99" s="33" t="s">
        <v>11</v>
      </c>
      <c r="Z99" s="33" t="s">
        <v>11</v>
      </c>
      <c r="AA99" s="33" t="s">
        <v>11</v>
      </c>
      <c r="AB99" s="33" t="s">
        <v>11</v>
      </c>
      <c r="AC99" s="33" t="s">
        <v>16</v>
      </c>
      <c r="AD99" s="33" t="s">
        <v>11</v>
      </c>
      <c r="AE99" s="33" t="s">
        <v>11</v>
      </c>
      <c r="AF99" s="33" t="s">
        <v>11</v>
      </c>
      <c r="AG99" s="57" t="s">
        <v>14</v>
      </c>
      <c r="AH99" s="33" t="s">
        <v>11</v>
      </c>
      <c r="AI99" s="33">
        <f t="shared" si="5"/>
        <v>23</v>
      </c>
      <c r="AJ99" s="33">
        <f t="shared" si="6"/>
        <v>0</v>
      </c>
      <c r="AK99" s="33">
        <f t="shared" si="7"/>
        <v>0</v>
      </c>
      <c r="AL99" s="33">
        <f t="shared" si="8"/>
        <v>3</v>
      </c>
      <c r="AM99" s="33">
        <v>0</v>
      </c>
      <c r="AN99" s="33">
        <f t="shared" si="9"/>
        <v>4</v>
      </c>
      <c r="AO99" s="58">
        <v>0</v>
      </c>
    </row>
    <row r="100" spans="1:41" ht="51.75" thickBot="1">
      <c r="A100" s="33">
        <v>27</v>
      </c>
      <c r="B100" s="40" t="s">
        <v>177</v>
      </c>
      <c r="C100" s="37" t="s">
        <v>178</v>
      </c>
      <c r="D100" s="33" t="s">
        <v>11</v>
      </c>
      <c r="E100" s="33" t="s">
        <v>11</v>
      </c>
      <c r="F100" s="33" t="s">
        <v>11</v>
      </c>
      <c r="G100" s="33" t="s">
        <v>11</v>
      </c>
      <c r="H100" s="33" t="s">
        <v>16</v>
      </c>
      <c r="I100" s="33" t="s">
        <v>11</v>
      </c>
      <c r="J100" s="33" t="s">
        <v>11</v>
      </c>
      <c r="K100" s="57" t="s">
        <v>14</v>
      </c>
      <c r="L100" s="33" t="s">
        <v>11</v>
      </c>
      <c r="M100" s="33" t="s">
        <v>11</v>
      </c>
      <c r="N100" s="33" t="s">
        <v>11</v>
      </c>
      <c r="O100" s="33" t="s">
        <v>16</v>
      </c>
      <c r="P100" s="33" t="s">
        <v>11</v>
      </c>
      <c r="Q100" s="33" t="s">
        <v>11</v>
      </c>
      <c r="R100" s="33" t="s">
        <v>11</v>
      </c>
      <c r="S100" s="33" t="s">
        <v>11</v>
      </c>
      <c r="T100" s="33" t="s">
        <v>11</v>
      </c>
      <c r="U100" s="57" t="s">
        <v>14</v>
      </c>
      <c r="V100" s="33" t="s">
        <v>16</v>
      </c>
      <c r="W100" s="33" t="s">
        <v>11</v>
      </c>
      <c r="X100" s="33" t="s">
        <v>11</v>
      </c>
      <c r="Y100" s="33" t="s">
        <v>11</v>
      </c>
      <c r="Z100" s="33" t="s">
        <v>11</v>
      </c>
      <c r="AA100" s="33" t="s">
        <v>11</v>
      </c>
      <c r="AB100" s="33" t="s">
        <v>11</v>
      </c>
      <c r="AC100" s="33" t="s">
        <v>16</v>
      </c>
      <c r="AD100" s="33" t="s">
        <v>11</v>
      </c>
      <c r="AE100" s="33" t="s">
        <v>11</v>
      </c>
      <c r="AF100" s="33" t="s">
        <v>11</v>
      </c>
      <c r="AG100" s="57" t="s">
        <v>14</v>
      </c>
      <c r="AH100" s="33" t="s">
        <v>11</v>
      </c>
      <c r="AI100" s="33">
        <f t="shared" si="5"/>
        <v>23</v>
      </c>
      <c r="AJ100" s="33">
        <f t="shared" si="6"/>
        <v>0</v>
      </c>
      <c r="AK100" s="33">
        <f t="shared" si="7"/>
        <v>0</v>
      </c>
      <c r="AL100" s="33">
        <f t="shared" si="8"/>
        <v>3</v>
      </c>
      <c r="AM100" s="33">
        <v>0</v>
      </c>
      <c r="AN100" s="33">
        <f t="shared" si="9"/>
        <v>4</v>
      </c>
      <c r="AO100" s="58">
        <v>0</v>
      </c>
    </row>
    <row r="101" spans="1:41" ht="39" thickBot="1">
      <c r="A101" s="33">
        <v>28</v>
      </c>
      <c r="B101" s="40" t="s">
        <v>179</v>
      </c>
      <c r="C101" s="37" t="s">
        <v>180</v>
      </c>
      <c r="D101" s="33" t="s">
        <v>11</v>
      </c>
      <c r="E101" s="33" t="s">
        <v>11</v>
      </c>
      <c r="F101" s="33" t="s">
        <v>11</v>
      </c>
      <c r="G101" s="33" t="s">
        <v>11</v>
      </c>
      <c r="H101" s="33" t="s">
        <v>16</v>
      </c>
      <c r="I101" s="33" t="s">
        <v>11</v>
      </c>
      <c r="J101" s="33" t="s">
        <v>11</v>
      </c>
      <c r="K101" s="57" t="s">
        <v>14</v>
      </c>
      <c r="L101" s="33" t="s">
        <v>11</v>
      </c>
      <c r="M101" s="33" t="s">
        <v>11</v>
      </c>
      <c r="N101" s="33" t="s">
        <v>11</v>
      </c>
      <c r="O101" s="33" t="s">
        <v>16</v>
      </c>
      <c r="P101" s="33" t="s">
        <v>11</v>
      </c>
      <c r="Q101" s="33" t="s">
        <v>11</v>
      </c>
      <c r="R101" s="33" t="s">
        <v>11</v>
      </c>
      <c r="S101" s="33" t="s">
        <v>11</v>
      </c>
      <c r="T101" s="33" t="s">
        <v>11</v>
      </c>
      <c r="U101" s="57" t="s">
        <v>14</v>
      </c>
      <c r="V101" s="33" t="s">
        <v>16</v>
      </c>
      <c r="W101" s="33" t="s">
        <v>11</v>
      </c>
      <c r="X101" s="33" t="s">
        <v>11</v>
      </c>
      <c r="Y101" s="33" t="s">
        <v>11</v>
      </c>
      <c r="Z101" s="33" t="s">
        <v>11</v>
      </c>
      <c r="AA101" s="33" t="s">
        <v>11</v>
      </c>
      <c r="AB101" s="33" t="s">
        <v>11</v>
      </c>
      <c r="AC101" s="33" t="s">
        <v>16</v>
      </c>
      <c r="AD101" s="33" t="s">
        <v>11</v>
      </c>
      <c r="AE101" s="33" t="s">
        <v>11</v>
      </c>
      <c r="AF101" s="33" t="s">
        <v>11</v>
      </c>
      <c r="AG101" s="57" t="s">
        <v>14</v>
      </c>
      <c r="AH101" s="33" t="s">
        <v>11</v>
      </c>
      <c r="AI101" s="33">
        <f t="shared" si="5"/>
        <v>23</v>
      </c>
      <c r="AJ101" s="33">
        <f t="shared" si="6"/>
        <v>0</v>
      </c>
      <c r="AK101" s="33">
        <f t="shared" si="7"/>
        <v>0</v>
      </c>
      <c r="AL101" s="33">
        <f t="shared" si="8"/>
        <v>3</v>
      </c>
      <c r="AM101" s="33">
        <v>0</v>
      </c>
      <c r="AN101" s="33">
        <f t="shared" si="9"/>
        <v>4</v>
      </c>
      <c r="AO101" s="58">
        <v>0</v>
      </c>
    </row>
    <row r="102" spans="1:41" ht="39" thickBot="1">
      <c r="A102" s="33">
        <v>29</v>
      </c>
      <c r="B102" s="40" t="s">
        <v>181</v>
      </c>
      <c r="C102" s="37" t="s">
        <v>182</v>
      </c>
      <c r="D102" s="33" t="s">
        <v>11</v>
      </c>
      <c r="E102" s="33" t="s">
        <v>11</v>
      </c>
      <c r="F102" s="33" t="s">
        <v>11</v>
      </c>
      <c r="G102" s="33" t="s">
        <v>11</v>
      </c>
      <c r="H102" s="33" t="s">
        <v>16</v>
      </c>
      <c r="I102" s="33" t="s">
        <v>12</v>
      </c>
      <c r="J102" s="33" t="s">
        <v>11</v>
      </c>
      <c r="K102" s="57" t="s">
        <v>14</v>
      </c>
      <c r="L102" s="33" t="s">
        <v>11</v>
      </c>
      <c r="M102" s="33" t="s">
        <v>11</v>
      </c>
      <c r="N102" s="33" t="s">
        <v>11</v>
      </c>
      <c r="O102" s="33" t="s">
        <v>16</v>
      </c>
      <c r="P102" s="33" t="s">
        <v>11</v>
      </c>
      <c r="Q102" s="33" t="s">
        <v>11</v>
      </c>
      <c r="R102" s="33" t="s">
        <v>11</v>
      </c>
      <c r="S102" s="33" t="s">
        <v>11</v>
      </c>
      <c r="T102" s="33" t="s">
        <v>11</v>
      </c>
      <c r="U102" s="57" t="s">
        <v>14</v>
      </c>
      <c r="V102" s="33" t="s">
        <v>16</v>
      </c>
      <c r="W102" s="33" t="s">
        <v>11</v>
      </c>
      <c r="X102" s="33" t="s">
        <v>11</v>
      </c>
      <c r="Y102" s="33" t="s">
        <v>11</v>
      </c>
      <c r="Z102" s="33" t="s">
        <v>11</v>
      </c>
      <c r="AA102" s="33" t="s">
        <v>11</v>
      </c>
      <c r="AB102" s="33" t="s">
        <v>11</v>
      </c>
      <c r="AC102" s="33" t="s">
        <v>16</v>
      </c>
      <c r="AD102" s="33" t="s">
        <v>11</v>
      </c>
      <c r="AE102" s="33" t="s">
        <v>11</v>
      </c>
      <c r="AF102" s="33" t="s">
        <v>11</v>
      </c>
      <c r="AG102" s="57" t="s">
        <v>14</v>
      </c>
      <c r="AH102" s="33" t="s">
        <v>11</v>
      </c>
      <c r="AI102" s="33">
        <f t="shared" si="5"/>
        <v>22</v>
      </c>
      <c r="AJ102" s="33">
        <f t="shared" si="6"/>
        <v>1</v>
      </c>
      <c r="AK102" s="33">
        <f t="shared" si="7"/>
        <v>0</v>
      </c>
      <c r="AL102" s="33">
        <f t="shared" si="8"/>
        <v>3</v>
      </c>
      <c r="AM102" s="33">
        <v>0</v>
      </c>
      <c r="AN102" s="33">
        <f t="shared" si="9"/>
        <v>4</v>
      </c>
      <c r="AO102" s="58">
        <v>0</v>
      </c>
    </row>
    <row r="103" spans="1:41" ht="26.25" thickBot="1">
      <c r="A103" s="33">
        <v>30</v>
      </c>
      <c r="B103" s="40" t="s">
        <v>183</v>
      </c>
      <c r="C103" s="37" t="s">
        <v>184</v>
      </c>
      <c r="D103" s="33" t="s">
        <v>11</v>
      </c>
      <c r="E103" s="33" t="s">
        <v>11</v>
      </c>
      <c r="F103" s="33" t="s">
        <v>11</v>
      </c>
      <c r="G103" s="33" t="s">
        <v>11</v>
      </c>
      <c r="H103" s="33" t="s">
        <v>16</v>
      </c>
      <c r="I103" s="33" t="s">
        <v>11</v>
      </c>
      <c r="J103" s="33" t="s">
        <v>11</v>
      </c>
      <c r="K103" s="57" t="s">
        <v>14</v>
      </c>
      <c r="L103" s="33" t="s">
        <v>11</v>
      </c>
      <c r="M103" s="33" t="s">
        <v>11</v>
      </c>
      <c r="N103" s="33" t="s">
        <v>11</v>
      </c>
      <c r="O103" s="33" t="s">
        <v>16</v>
      </c>
      <c r="P103" s="33" t="s">
        <v>11</v>
      </c>
      <c r="Q103" s="33" t="s">
        <v>11</v>
      </c>
      <c r="R103" s="33" t="s">
        <v>11</v>
      </c>
      <c r="S103" s="33" t="s">
        <v>11</v>
      </c>
      <c r="T103" s="33" t="s">
        <v>11</v>
      </c>
      <c r="U103" s="57" t="s">
        <v>14</v>
      </c>
      <c r="V103" s="33" t="s">
        <v>16</v>
      </c>
      <c r="W103" s="33" t="s">
        <v>12</v>
      </c>
      <c r="X103" s="33" t="s">
        <v>11</v>
      </c>
      <c r="Y103" s="33" t="s">
        <v>11</v>
      </c>
      <c r="Z103" s="33" t="s">
        <v>11</v>
      </c>
      <c r="AA103" s="33" t="s">
        <v>11</v>
      </c>
      <c r="AB103" s="33" t="s">
        <v>11</v>
      </c>
      <c r="AC103" s="33" t="s">
        <v>16</v>
      </c>
      <c r="AD103" s="33" t="s">
        <v>11</v>
      </c>
      <c r="AE103" s="33" t="s">
        <v>11</v>
      </c>
      <c r="AF103" s="33" t="s">
        <v>11</v>
      </c>
      <c r="AG103" s="57" t="s">
        <v>14</v>
      </c>
      <c r="AH103" s="33" t="s">
        <v>11</v>
      </c>
      <c r="AI103" s="33">
        <f t="shared" si="5"/>
        <v>22</v>
      </c>
      <c r="AJ103" s="33">
        <f t="shared" si="6"/>
        <v>1</v>
      </c>
      <c r="AK103" s="33">
        <f t="shared" si="7"/>
        <v>0</v>
      </c>
      <c r="AL103" s="33">
        <f t="shared" si="8"/>
        <v>3</v>
      </c>
      <c r="AM103" s="33">
        <v>0</v>
      </c>
      <c r="AN103" s="33">
        <f t="shared" si="9"/>
        <v>4</v>
      </c>
      <c r="AO103" s="58">
        <v>0</v>
      </c>
    </row>
    <row r="104" spans="1:41" ht="15.75" thickBot="1">
      <c r="A104" s="33">
        <v>31</v>
      </c>
      <c r="B104" s="40" t="s">
        <v>185</v>
      </c>
      <c r="C104" s="37" t="s">
        <v>186</v>
      </c>
      <c r="D104" s="33" t="s">
        <v>11</v>
      </c>
      <c r="E104" s="33" t="s">
        <v>11</v>
      </c>
      <c r="F104" s="33" t="s">
        <v>11</v>
      </c>
      <c r="G104" s="33" t="s">
        <v>11</v>
      </c>
      <c r="H104" s="33" t="s">
        <v>16</v>
      </c>
      <c r="I104" s="33" t="s">
        <v>11</v>
      </c>
      <c r="J104" s="33" t="s">
        <v>11</v>
      </c>
      <c r="K104" s="57" t="s">
        <v>14</v>
      </c>
      <c r="L104" s="33" t="s">
        <v>11</v>
      </c>
      <c r="M104" s="33" t="s">
        <v>11</v>
      </c>
      <c r="N104" s="33" t="s">
        <v>11</v>
      </c>
      <c r="O104" s="33" t="s">
        <v>16</v>
      </c>
      <c r="P104" s="33" t="s">
        <v>11</v>
      </c>
      <c r="Q104" s="33" t="s">
        <v>11</v>
      </c>
      <c r="R104" s="33" t="s">
        <v>11</v>
      </c>
      <c r="S104" s="33" t="s">
        <v>11</v>
      </c>
      <c r="T104" s="33" t="s">
        <v>11</v>
      </c>
      <c r="U104" s="57" t="s">
        <v>14</v>
      </c>
      <c r="V104" s="33" t="s">
        <v>16</v>
      </c>
      <c r="W104" s="33" t="s">
        <v>11</v>
      </c>
      <c r="X104" s="33" t="s">
        <v>11</v>
      </c>
      <c r="Y104" s="33" t="s">
        <v>11</v>
      </c>
      <c r="Z104" s="33" t="s">
        <v>11</v>
      </c>
      <c r="AA104" s="33" t="s">
        <v>11</v>
      </c>
      <c r="AB104" s="33" t="s">
        <v>11</v>
      </c>
      <c r="AC104" s="33" t="s">
        <v>16</v>
      </c>
      <c r="AD104" s="33" t="s">
        <v>11</v>
      </c>
      <c r="AE104" s="33" t="s">
        <v>11</v>
      </c>
      <c r="AF104" s="33" t="s">
        <v>11</v>
      </c>
      <c r="AG104" s="57" t="s">
        <v>14</v>
      </c>
      <c r="AH104" s="33" t="s">
        <v>11</v>
      </c>
      <c r="AI104" s="33">
        <f t="shared" si="5"/>
        <v>23</v>
      </c>
      <c r="AJ104" s="33">
        <f t="shared" si="6"/>
        <v>0</v>
      </c>
      <c r="AK104" s="33">
        <f t="shared" si="7"/>
        <v>0</v>
      </c>
      <c r="AL104" s="33">
        <f t="shared" si="8"/>
        <v>3</v>
      </c>
      <c r="AM104" s="33">
        <v>0</v>
      </c>
      <c r="AN104" s="33">
        <f t="shared" si="9"/>
        <v>4</v>
      </c>
      <c r="AO104" s="58">
        <v>0</v>
      </c>
    </row>
    <row r="105" spans="1:41" ht="26.25" thickBot="1">
      <c r="A105" s="33">
        <v>32</v>
      </c>
      <c r="B105" s="40" t="s">
        <v>187</v>
      </c>
      <c r="C105" s="37" t="s">
        <v>188</v>
      </c>
      <c r="D105" s="33" t="s">
        <v>11</v>
      </c>
      <c r="E105" s="33" t="s">
        <v>11</v>
      </c>
      <c r="F105" s="33" t="s">
        <v>11</v>
      </c>
      <c r="G105" s="33" t="s">
        <v>11</v>
      </c>
      <c r="H105" s="33" t="s">
        <v>16</v>
      </c>
      <c r="I105" s="33" t="s">
        <v>11</v>
      </c>
      <c r="J105" s="33" t="s">
        <v>11</v>
      </c>
      <c r="K105" s="57" t="s">
        <v>14</v>
      </c>
      <c r="L105" s="33" t="s">
        <v>11</v>
      </c>
      <c r="M105" s="33" t="s">
        <v>11</v>
      </c>
      <c r="N105" s="33" t="s">
        <v>11</v>
      </c>
      <c r="O105" s="33" t="s">
        <v>16</v>
      </c>
      <c r="P105" s="33" t="s">
        <v>11</v>
      </c>
      <c r="Q105" s="33" t="s">
        <v>11</v>
      </c>
      <c r="R105" s="33" t="s">
        <v>11</v>
      </c>
      <c r="S105" s="33" t="s">
        <v>11</v>
      </c>
      <c r="T105" s="33" t="s">
        <v>11</v>
      </c>
      <c r="U105" s="57" t="s">
        <v>14</v>
      </c>
      <c r="V105" s="33" t="s">
        <v>16</v>
      </c>
      <c r="W105" s="33" t="s">
        <v>11</v>
      </c>
      <c r="X105" s="33" t="s">
        <v>11</v>
      </c>
      <c r="Y105" s="33" t="s">
        <v>11</v>
      </c>
      <c r="Z105" s="33" t="s">
        <v>11</v>
      </c>
      <c r="AA105" s="33" t="s">
        <v>11</v>
      </c>
      <c r="AB105" s="33" t="s">
        <v>12</v>
      </c>
      <c r="AC105" s="33" t="s">
        <v>16</v>
      </c>
      <c r="AD105" s="33" t="s">
        <v>11</v>
      </c>
      <c r="AE105" s="33" t="s">
        <v>11</v>
      </c>
      <c r="AF105" s="33" t="s">
        <v>11</v>
      </c>
      <c r="AG105" s="57" t="s">
        <v>14</v>
      </c>
      <c r="AH105" s="33" t="s">
        <v>11</v>
      </c>
      <c r="AI105" s="33">
        <f t="shared" si="5"/>
        <v>22</v>
      </c>
      <c r="AJ105" s="33">
        <f t="shared" si="6"/>
        <v>1</v>
      </c>
      <c r="AK105" s="33">
        <f t="shared" si="7"/>
        <v>0</v>
      </c>
      <c r="AL105" s="33">
        <f t="shared" si="8"/>
        <v>3</v>
      </c>
      <c r="AM105" s="33">
        <v>0</v>
      </c>
      <c r="AN105" s="33">
        <f t="shared" si="9"/>
        <v>4</v>
      </c>
      <c r="AO105" s="58">
        <v>0</v>
      </c>
    </row>
    <row r="106" spans="1:41" ht="51.75" thickBot="1">
      <c r="A106" s="33">
        <v>33</v>
      </c>
      <c r="B106" s="40" t="s">
        <v>189</v>
      </c>
      <c r="C106" s="37" t="s">
        <v>190</v>
      </c>
      <c r="D106" s="33" t="s">
        <v>11</v>
      </c>
      <c r="E106" s="33" t="s">
        <v>11</v>
      </c>
      <c r="F106" s="33" t="s">
        <v>11</v>
      </c>
      <c r="G106" s="33" t="s">
        <v>11</v>
      </c>
      <c r="H106" s="33" t="s">
        <v>16</v>
      </c>
      <c r="I106" s="33" t="s">
        <v>11</v>
      </c>
      <c r="J106" s="33" t="s">
        <v>11</v>
      </c>
      <c r="K106" s="57" t="s">
        <v>14</v>
      </c>
      <c r="L106" s="33" t="s">
        <v>11</v>
      </c>
      <c r="M106" s="33" t="s">
        <v>11</v>
      </c>
      <c r="N106" s="33" t="s">
        <v>11</v>
      </c>
      <c r="O106" s="33" t="s">
        <v>16</v>
      </c>
      <c r="P106" s="33" t="s">
        <v>11</v>
      </c>
      <c r="Q106" s="33" t="s">
        <v>12</v>
      </c>
      <c r="R106" s="33" t="s">
        <v>11</v>
      </c>
      <c r="S106" s="33" t="s">
        <v>11</v>
      </c>
      <c r="T106" s="33" t="s">
        <v>11</v>
      </c>
      <c r="U106" s="57" t="s">
        <v>14</v>
      </c>
      <c r="V106" s="33" t="s">
        <v>16</v>
      </c>
      <c r="W106" s="33" t="s">
        <v>11</v>
      </c>
      <c r="X106" s="33" t="s">
        <v>11</v>
      </c>
      <c r="Y106" s="33" t="s">
        <v>11</v>
      </c>
      <c r="Z106" s="33" t="s">
        <v>11</v>
      </c>
      <c r="AA106" s="33" t="s">
        <v>11</v>
      </c>
      <c r="AB106" s="33" t="s">
        <v>11</v>
      </c>
      <c r="AC106" s="33" t="s">
        <v>16</v>
      </c>
      <c r="AD106" s="33" t="s">
        <v>11</v>
      </c>
      <c r="AE106" s="33" t="s">
        <v>11</v>
      </c>
      <c r="AF106" s="33" t="s">
        <v>11</v>
      </c>
      <c r="AG106" s="57" t="s">
        <v>14</v>
      </c>
      <c r="AH106" s="33" t="s">
        <v>11</v>
      </c>
      <c r="AI106" s="33">
        <f t="shared" si="5"/>
        <v>22</v>
      </c>
      <c r="AJ106" s="33">
        <f t="shared" si="6"/>
        <v>1</v>
      </c>
      <c r="AK106" s="33">
        <f t="shared" si="7"/>
        <v>0</v>
      </c>
      <c r="AL106" s="33">
        <f t="shared" si="8"/>
        <v>3</v>
      </c>
      <c r="AM106" s="33">
        <v>0</v>
      </c>
      <c r="AN106" s="33">
        <f t="shared" si="9"/>
        <v>4</v>
      </c>
      <c r="AO106" s="58">
        <v>0</v>
      </c>
    </row>
    <row r="107" spans="1:41" ht="39" thickBot="1">
      <c r="A107" s="33">
        <v>34</v>
      </c>
      <c r="B107" s="40" t="s">
        <v>191</v>
      </c>
      <c r="C107" s="37" t="s">
        <v>192</v>
      </c>
      <c r="D107" s="33" t="s">
        <v>11</v>
      </c>
      <c r="E107" s="33" t="s">
        <v>11</v>
      </c>
      <c r="F107" s="33" t="s">
        <v>12</v>
      </c>
      <c r="G107" s="33" t="s">
        <v>12</v>
      </c>
      <c r="H107" s="33" t="s">
        <v>16</v>
      </c>
      <c r="I107" s="33" t="s">
        <v>11</v>
      </c>
      <c r="J107" s="33" t="s">
        <v>11</v>
      </c>
      <c r="K107" s="57" t="s">
        <v>14</v>
      </c>
      <c r="L107" s="33" t="s">
        <v>11</v>
      </c>
      <c r="M107" s="33" t="s">
        <v>11</v>
      </c>
      <c r="N107" s="33" t="s">
        <v>11</v>
      </c>
      <c r="O107" s="33" t="s">
        <v>16</v>
      </c>
      <c r="P107" s="33" t="s">
        <v>11</v>
      </c>
      <c r="Q107" s="33" t="s">
        <v>11</v>
      </c>
      <c r="R107" s="33" t="s">
        <v>11</v>
      </c>
      <c r="S107" s="33" t="s">
        <v>11</v>
      </c>
      <c r="T107" s="33" t="s">
        <v>11</v>
      </c>
      <c r="U107" s="57" t="s">
        <v>14</v>
      </c>
      <c r="V107" s="33" t="s">
        <v>16</v>
      </c>
      <c r="W107" s="33" t="s">
        <v>11</v>
      </c>
      <c r="X107" s="33" t="s">
        <v>11</v>
      </c>
      <c r="Y107" s="33" t="s">
        <v>11</v>
      </c>
      <c r="Z107" s="33" t="s">
        <v>11</v>
      </c>
      <c r="AA107" s="33" t="s">
        <v>11</v>
      </c>
      <c r="AB107" s="33" t="s">
        <v>11</v>
      </c>
      <c r="AC107" s="33" t="s">
        <v>16</v>
      </c>
      <c r="AD107" s="33" t="s">
        <v>11</v>
      </c>
      <c r="AE107" s="33" t="s">
        <v>11</v>
      </c>
      <c r="AF107" s="33" t="s">
        <v>11</v>
      </c>
      <c r="AG107" s="57" t="s">
        <v>14</v>
      </c>
      <c r="AH107" s="33" t="s">
        <v>11</v>
      </c>
      <c r="AI107" s="33">
        <f t="shared" si="5"/>
        <v>21</v>
      </c>
      <c r="AJ107" s="33">
        <f t="shared" si="6"/>
        <v>2</v>
      </c>
      <c r="AK107" s="33">
        <f t="shared" si="7"/>
        <v>0</v>
      </c>
      <c r="AL107" s="33">
        <f t="shared" si="8"/>
        <v>3</v>
      </c>
      <c r="AM107" s="33">
        <v>0</v>
      </c>
      <c r="AN107" s="33">
        <f t="shared" si="9"/>
        <v>4</v>
      </c>
      <c r="AO107" s="58">
        <v>0</v>
      </c>
    </row>
    <row r="108" spans="1:41" ht="26.25" thickBot="1">
      <c r="A108" s="33">
        <v>35</v>
      </c>
      <c r="B108" s="40" t="s">
        <v>193</v>
      </c>
      <c r="C108" s="37" t="s">
        <v>194</v>
      </c>
      <c r="D108" s="33" t="s">
        <v>11</v>
      </c>
      <c r="E108" s="33" t="s">
        <v>11</v>
      </c>
      <c r="F108" s="33" t="s">
        <v>11</v>
      </c>
      <c r="G108" s="33" t="s">
        <v>11</v>
      </c>
      <c r="H108" s="33" t="s">
        <v>16</v>
      </c>
      <c r="I108" s="33" t="s">
        <v>11</v>
      </c>
      <c r="J108" s="33" t="s">
        <v>11</v>
      </c>
      <c r="K108" s="57" t="s">
        <v>14</v>
      </c>
      <c r="L108" s="33" t="s">
        <v>11</v>
      </c>
      <c r="M108" s="33" t="s">
        <v>11</v>
      </c>
      <c r="N108" s="33" t="s">
        <v>12</v>
      </c>
      <c r="O108" s="33" t="s">
        <v>16</v>
      </c>
      <c r="P108" s="33" t="s">
        <v>11</v>
      </c>
      <c r="Q108" s="33" t="s">
        <v>11</v>
      </c>
      <c r="R108" s="33" t="s">
        <v>11</v>
      </c>
      <c r="S108" s="33" t="s">
        <v>11</v>
      </c>
      <c r="T108" s="33" t="s">
        <v>11</v>
      </c>
      <c r="U108" s="57" t="s">
        <v>14</v>
      </c>
      <c r="V108" s="33" t="s">
        <v>16</v>
      </c>
      <c r="W108" s="33" t="s">
        <v>11</v>
      </c>
      <c r="X108" s="33" t="s">
        <v>11</v>
      </c>
      <c r="Y108" s="33" t="s">
        <v>11</v>
      </c>
      <c r="Z108" s="33" t="s">
        <v>11</v>
      </c>
      <c r="AA108" s="33" t="s">
        <v>11</v>
      </c>
      <c r="AB108" s="33" t="s">
        <v>11</v>
      </c>
      <c r="AC108" s="33" t="s">
        <v>16</v>
      </c>
      <c r="AD108" s="33" t="s">
        <v>11</v>
      </c>
      <c r="AE108" s="33" t="s">
        <v>11</v>
      </c>
      <c r="AF108" s="33" t="s">
        <v>11</v>
      </c>
      <c r="AG108" s="57" t="s">
        <v>14</v>
      </c>
      <c r="AH108" s="33" t="s">
        <v>11</v>
      </c>
      <c r="AI108" s="33">
        <f t="shared" si="5"/>
        <v>22</v>
      </c>
      <c r="AJ108" s="33">
        <f t="shared" si="6"/>
        <v>1</v>
      </c>
      <c r="AK108" s="33">
        <f t="shared" si="7"/>
        <v>0</v>
      </c>
      <c r="AL108" s="33">
        <f t="shared" si="8"/>
        <v>3</v>
      </c>
      <c r="AM108" s="33">
        <v>0</v>
      </c>
      <c r="AN108" s="33">
        <f t="shared" si="9"/>
        <v>4</v>
      </c>
      <c r="AO108" s="58">
        <v>0</v>
      </c>
    </row>
    <row r="109" spans="1:41" ht="26.25" thickBot="1">
      <c r="A109" s="33">
        <v>36</v>
      </c>
      <c r="B109" s="40" t="s">
        <v>195</v>
      </c>
      <c r="C109" s="37" t="s">
        <v>196</v>
      </c>
      <c r="D109" s="33" t="s">
        <v>11</v>
      </c>
      <c r="E109" s="33" t="s">
        <v>11</v>
      </c>
      <c r="F109" s="33" t="s">
        <v>11</v>
      </c>
      <c r="G109" s="33" t="s">
        <v>11</v>
      </c>
      <c r="H109" s="33" t="s">
        <v>16</v>
      </c>
      <c r="I109" s="33" t="s">
        <v>11</v>
      </c>
      <c r="J109" s="33" t="s">
        <v>11</v>
      </c>
      <c r="K109" s="57" t="s">
        <v>14</v>
      </c>
      <c r="L109" s="33" t="s">
        <v>11</v>
      </c>
      <c r="M109" s="33" t="s">
        <v>11</v>
      </c>
      <c r="N109" s="33" t="s">
        <v>11</v>
      </c>
      <c r="O109" s="33" t="s">
        <v>16</v>
      </c>
      <c r="P109" s="33" t="s">
        <v>11</v>
      </c>
      <c r="Q109" s="33" t="s">
        <v>11</v>
      </c>
      <c r="R109" s="33" t="s">
        <v>11</v>
      </c>
      <c r="S109" s="33" t="s">
        <v>11</v>
      </c>
      <c r="T109" s="33" t="s">
        <v>11</v>
      </c>
      <c r="U109" s="57" t="s">
        <v>14</v>
      </c>
      <c r="V109" s="33" t="s">
        <v>16</v>
      </c>
      <c r="W109" s="33" t="s">
        <v>11</v>
      </c>
      <c r="X109" s="33" t="s">
        <v>11</v>
      </c>
      <c r="Y109" s="33" t="s">
        <v>11</v>
      </c>
      <c r="Z109" s="33" t="s">
        <v>11</v>
      </c>
      <c r="AA109" s="33" t="s">
        <v>11</v>
      </c>
      <c r="AB109" s="33" t="s">
        <v>12</v>
      </c>
      <c r="AC109" s="33" t="s">
        <v>16</v>
      </c>
      <c r="AD109" s="33" t="s">
        <v>11</v>
      </c>
      <c r="AE109" s="33" t="s">
        <v>11</v>
      </c>
      <c r="AF109" s="33" t="s">
        <v>11</v>
      </c>
      <c r="AG109" s="57" t="s">
        <v>14</v>
      </c>
      <c r="AH109" s="33" t="s">
        <v>11</v>
      </c>
      <c r="AI109" s="33">
        <f t="shared" si="5"/>
        <v>22</v>
      </c>
      <c r="AJ109" s="33">
        <f t="shared" si="6"/>
        <v>1</v>
      </c>
      <c r="AK109" s="33">
        <f t="shared" si="7"/>
        <v>0</v>
      </c>
      <c r="AL109" s="33">
        <f t="shared" si="8"/>
        <v>3</v>
      </c>
      <c r="AM109" s="33">
        <v>0</v>
      </c>
      <c r="AN109" s="33">
        <f t="shared" si="9"/>
        <v>4</v>
      </c>
      <c r="AO109" s="58">
        <v>0</v>
      </c>
    </row>
    <row r="110" spans="1:41" ht="26.25" thickBot="1">
      <c r="A110" s="33">
        <v>37</v>
      </c>
      <c r="B110" s="40" t="s">
        <v>197</v>
      </c>
      <c r="C110" s="37" t="s">
        <v>198</v>
      </c>
      <c r="D110" s="33" t="s">
        <v>11</v>
      </c>
      <c r="E110" s="33" t="s">
        <v>11</v>
      </c>
      <c r="F110" s="33" t="s">
        <v>11</v>
      </c>
      <c r="G110" s="33" t="s">
        <v>11</v>
      </c>
      <c r="H110" s="33" t="s">
        <v>16</v>
      </c>
      <c r="I110" s="33" t="s">
        <v>11</v>
      </c>
      <c r="J110" s="33" t="s">
        <v>11</v>
      </c>
      <c r="K110" s="57" t="s">
        <v>14</v>
      </c>
      <c r="L110" s="33" t="s">
        <v>11</v>
      </c>
      <c r="M110" s="33" t="s">
        <v>11</v>
      </c>
      <c r="N110" s="33" t="s">
        <v>11</v>
      </c>
      <c r="O110" s="33" t="s">
        <v>16</v>
      </c>
      <c r="P110" s="33" t="s">
        <v>11</v>
      </c>
      <c r="Q110" s="33" t="s">
        <v>11</v>
      </c>
      <c r="R110" s="33" t="s">
        <v>12</v>
      </c>
      <c r="S110" s="33" t="s">
        <v>11</v>
      </c>
      <c r="T110" s="33" t="s">
        <v>11</v>
      </c>
      <c r="U110" s="57" t="s">
        <v>14</v>
      </c>
      <c r="V110" s="33" t="s">
        <v>16</v>
      </c>
      <c r="W110" s="33" t="s">
        <v>11</v>
      </c>
      <c r="X110" s="33" t="s">
        <v>11</v>
      </c>
      <c r="Y110" s="33" t="s">
        <v>11</v>
      </c>
      <c r="Z110" s="33" t="s">
        <v>11</v>
      </c>
      <c r="AA110" s="33" t="s">
        <v>11</v>
      </c>
      <c r="AB110" s="33" t="s">
        <v>11</v>
      </c>
      <c r="AC110" s="33" t="s">
        <v>16</v>
      </c>
      <c r="AD110" s="33" t="s">
        <v>11</v>
      </c>
      <c r="AE110" s="33" t="s">
        <v>11</v>
      </c>
      <c r="AF110" s="33" t="s">
        <v>11</v>
      </c>
      <c r="AG110" s="57" t="s">
        <v>14</v>
      </c>
      <c r="AH110" s="33" t="s">
        <v>11</v>
      </c>
      <c r="AI110" s="33">
        <f t="shared" si="5"/>
        <v>22</v>
      </c>
      <c r="AJ110" s="33">
        <f t="shared" si="6"/>
        <v>1</v>
      </c>
      <c r="AK110" s="33">
        <f t="shared" si="7"/>
        <v>0</v>
      </c>
      <c r="AL110" s="33">
        <f t="shared" si="8"/>
        <v>3</v>
      </c>
      <c r="AM110" s="33">
        <v>0</v>
      </c>
      <c r="AN110" s="33">
        <f t="shared" si="9"/>
        <v>4</v>
      </c>
      <c r="AO110" s="58">
        <v>0</v>
      </c>
    </row>
    <row r="111" spans="1:41" ht="51.75" thickBot="1">
      <c r="A111" s="33">
        <v>38</v>
      </c>
      <c r="B111" s="40" t="s">
        <v>199</v>
      </c>
      <c r="C111" s="37" t="s">
        <v>200</v>
      </c>
      <c r="D111" s="33" t="s">
        <v>11</v>
      </c>
      <c r="E111" s="33" t="s">
        <v>11</v>
      </c>
      <c r="F111" s="33" t="s">
        <v>11</v>
      </c>
      <c r="G111" s="33" t="s">
        <v>12</v>
      </c>
      <c r="H111" s="33" t="s">
        <v>16</v>
      </c>
      <c r="I111" s="33" t="s">
        <v>11</v>
      </c>
      <c r="J111" s="33" t="s">
        <v>11</v>
      </c>
      <c r="K111" s="57" t="s">
        <v>14</v>
      </c>
      <c r="L111" s="33" t="s">
        <v>11</v>
      </c>
      <c r="M111" s="33" t="s">
        <v>11</v>
      </c>
      <c r="N111" s="33" t="s">
        <v>11</v>
      </c>
      <c r="O111" s="33" t="s">
        <v>16</v>
      </c>
      <c r="P111" s="33" t="s">
        <v>11</v>
      </c>
      <c r="Q111" s="33" t="s">
        <v>11</v>
      </c>
      <c r="R111" s="33" t="s">
        <v>11</v>
      </c>
      <c r="S111" s="33" t="s">
        <v>11</v>
      </c>
      <c r="T111" s="33" t="s">
        <v>11</v>
      </c>
      <c r="U111" s="57" t="s">
        <v>14</v>
      </c>
      <c r="V111" s="33" t="s">
        <v>16</v>
      </c>
      <c r="W111" s="33" t="s">
        <v>11</v>
      </c>
      <c r="X111" s="33" t="s">
        <v>11</v>
      </c>
      <c r="Y111" s="33" t="s">
        <v>11</v>
      </c>
      <c r="Z111" s="33" t="s">
        <v>11</v>
      </c>
      <c r="AA111" s="33" t="s">
        <v>11</v>
      </c>
      <c r="AB111" s="33" t="s">
        <v>11</v>
      </c>
      <c r="AC111" s="33" t="s">
        <v>16</v>
      </c>
      <c r="AD111" s="33" t="s">
        <v>11</v>
      </c>
      <c r="AE111" s="33" t="s">
        <v>11</v>
      </c>
      <c r="AF111" s="33" t="s">
        <v>11</v>
      </c>
      <c r="AG111" s="57" t="s">
        <v>14</v>
      </c>
      <c r="AH111" s="33" t="s">
        <v>11</v>
      </c>
      <c r="AI111" s="33">
        <f t="shared" si="5"/>
        <v>22</v>
      </c>
      <c r="AJ111" s="33">
        <f t="shared" si="6"/>
        <v>1</v>
      </c>
      <c r="AK111" s="33">
        <f t="shared" si="7"/>
        <v>0</v>
      </c>
      <c r="AL111" s="33">
        <f t="shared" si="8"/>
        <v>3</v>
      </c>
      <c r="AM111" s="33">
        <v>0</v>
      </c>
      <c r="AN111" s="33">
        <f t="shared" si="9"/>
        <v>4</v>
      </c>
      <c r="AO111" s="58">
        <v>0</v>
      </c>
    </row>
    <row r="112" spans="1:41" ht="39" thickBot="1">
      <c r="A112" s="33">
        <v>39</v>
      </c>
      <c r="B112" s="40" t="s">
        <v>201</v>
      </c>
      <c r="C112" s="37" t="s">
        <v>202</v>
      </c>
      <c r="D112" s="33" t="s">
        <v>11</v>
      </c>
      <c r="E112" s="33" t="s">
        <v>11</v>
      </c>
      <c r="F112" s="33" t="s">
        <v>11</v>
      </c>
      <c r="G112" s="33" t="s">
        <v>11</v>
      </c>
      <c r="H112" s="33" t="s">
        <v>16</v>
      </c>
      <c r="I112" s="33" t="s">
        <v>11</v>
      </c>
      <c r="J112" s="33" t="s">
        <v>11</v>
      </c>
      <c r="K112" s="57" t="s">
        <v>14</v>
      </c>
      <c r="L112" s="33" t="s">
        <v>11</v>
      </c>
      <c r="M112" s="33" t="s">
        <v>11</v>
      </c>
      <c r="N112" s="33" t="s">
        <v>11</v>
      </c>
      <c r="O112" s="33" t="s">
        <v>16</v>
      </c>
      <c r="P112" s="33" t="s">
        <v>11</v>
      </c>
      <c r="Q112" s="33" t="s">
        <v>11</v>
      </c>
      <c r="R112" s="33" t="s">
        <v>11</v>
      </c>
      <c r="S112" s="33" t="s">
        <v>12</v>
      </c>
      <c r="T112" s="33" t="s">
        <v>11</v>
      </c>
      <c r="U112" s="57" t="s">
        <v>14</v>
      </c>
      <c r="V112" s="33" t="s">
        <v>16</v>
      </c>
      <c r="W112" s="33" t="s">
        <v>11</v>
      </c>
      <c r="X112" s="33" t="s">
        <v>11</v>
      </c>
      <c r="Y112" s="33" t="s">
        <v>11</v>
      </c>
      <c r="Z112" s="33" t="s">
        <v>11</v>
      </c>
      <c r="AA112" s="33" t="s">
        <v>11</v>
      </c>
      <c r="AB112" s="33" t="s">
        <v>11</v>
      </c>
      <c r="AC112" s="33" t="s">
        <v>16</v>
      </c>
      <c r="AD112" s="33" t="s">
        <v>11</v>
      </c>
      <c r="AE112" s="33" t="s">
        <v>11</v>
      </c>
      <c r="AF112" s="33" t="s">
        <v>11</v>
      </c>
      <c r="AG112" s="57" t="s">
        <v>14</v>
      </c>
      <c r="AH112" s="33" t="s">
        <v>11</v>
      </c>
      <c r="AI112" s="33">
        <f t="shared" si="5"/>
        <v>22</v>
      </c>
      <c r="AJ112" s="33">
        <f t="shared" si="6"/>
        <v>1</v>
      </c>
      <c r="AK112" s="33">
        <f t="shared" si="7"/>
        <v>0</v>
      </c>
      <c r="AL112" s="33">
        <f t="shared" si="8"/>
        <v>3</v>
      </c>
      <c r="AM112" s="33">
        <v>0</v>
      </c>
      <c r="AN112" s="33">
        <f t="shared" si="9"/>
        <v>4</v>
      </c>
      <c r="AO112" s="58">
        <v>0</v>
      </c>
    </row>
    <row r="113" spans="1:41" ht="26.25" thickBot="1">
      <c r="A113" s="33">
        <v>40</v>
      </c>
      <c r="B113" s="40" t="s">
        <v>203</v>
      </c>
      <c r="C113" s="37" t="s">
        <v>204</v>
      </c>
      <c r="D113" s="33" t="s">
        <v>11</v>
      </c>
      <c r="E113" s="33" t="s">
        <v>11</v>
      </c>
      <c r="F113" s="33" t="s">
        <v>11</v>
      </c>
      <c r="G113" s="33" t="s">
        <v>11</v>
      </c>
      <c r="H113" s="33" t="s">
        <v>16</v>
      </c>
      <c r="I113" s="33" t="s">
        <v>11</v>
      </c>
      <c r="J113" s="33" t="s">
        <v>11</v>
      </c>
      <c r="K113" s="57" t="s">
        <v>14</v>
      </c>
      <c r="L113" s="33" t="s">
        <v>11</v>
      </c>
      <c r="M113" s="33" t="s">
        <v>11</v>
      </c>
      <c r="N113" s="33" t="s">
        <v>11</v>
      </c>
      <c r="O113" s="33" t="s">
        <v>16</v>
      </c>
      <c r="P113" s="33" t="s">
        <v>11</v>
      </c>
      <c r="Q113" s="33" t="s">
        <v>11</v>
      </c>
      <c r="R113" s="33" t="s">
        <v>11</v>
      </c>
      <c r="S113" s="33" t="s">
        <v>11</v>
      </c>
      <c r="T113" s="33" t="s">
        <v>11</v>
      </c>
      <c r="U113" s="57" t="s">
        <v>14</v>
      </c>
      <c r="V113" s="33" t="s">
        <v>16</v>
      </c>
      <c r="W113" s="33" t="s">
        <v>11</v>
      </c>
      <c r="X113" s="33" t="s">
        <v>11</v>
      </c>
      <c r="Y113" s="33" t="s">
        <v>11</v>
      </c>
      <c r="Z113" s="33" t="s">
        <v>11</v>
      </c>
      <c r="AA113" s="33" t="s">
        <v>11</v>
      </c>
      <c r="AB113" s="33" t="s">
        <v>11</v>
      </c>
      <c r="AC113" s="33" t="s">
        <v>16</v>
      </c>
      <c r="AD113" s="33" t="s">
        <v>11</v>
      </c>
      <c r="AE113" s="33" t="s">
        <v>11</v>
      </c>
      <c r="AF113" s="33" t="s">
        <v>12</v>
      </c>
      <c r="AG113" s="57" t="s">
        <v>14</v>
      </c>
      <c r="AH113" s="33" t="s">
        <v>11</v>
      </c>
      <c r="AI113" s="33">
        <f t="shared" si="5"/>
        <v>22</v>
      </c>
      <c r="AJ113" s="33">
        <f t="shared" si="6"/>
        <v>1</v>
      </c>
      <c r="AK113" s="33">
        <f t="shared" si="7"/>
        <v>0</v>
      </c>
      <c r="AL113" s="33">
        <f t="shared" si="8"/>
        <v>3</v>
      </c>
      <c r="AM113" s="33">
        <v>0</v>
      </c>
      <c r="AN113" s="33">
        <f t="shared" si="9"/>
        <v>4</v>
      </c>
      <c r="AO113" s="58">
        <v>0</v>
      </c>
    </row>
    <row r="114" spans="1:41" ht="39" thickBot="1">
      <c r="A114" s="33">
        <v>41</v>
      </c>
      <c r="B114" s="40" t="s">
        <v>205</v>
      </c>
      <c r="C114" s="37" t="s">
        <v>206</v>
      </c>
      <c r="D114" s="33" t="s">
        <v>11</v>
      </c>
      <c r="E114" s="33" t="s">
        <v>11</v>
      </c>
      <c r="F114" s="33" t="s">
        <v>11</v>
      </c>
      <c r="G114" s="33" t="s">
        <v>11</v>
      </c>
      <c r="H114" s="33" t="s">
        <v>16</v>
      </c>
      <c r="I114" s="33" t="s">
        <v>12</v>
      </c>
      <c r="J114" s="33" t="s">
        <v>11</v>
      </c>
      <c r="K114" s="57" t="s">
        <v>14</v>
      </c>
      <c r="L114" s="33" t="s">
        <v>11</v>
      </c>
      <c r="M114" s="33" t="s">
        <v>11</v>
      </c>
      <c r="N114" s="33" t="s">
        <v>11</v>
      </c>
      <c r="O114" s="33" t="s">
        <v>16</v>
      </c>
      <c r="P114" s="33" t="s">
        <v>11</v>
      </c>
      <c r="Q114" s="33" t="s">
        <v>11</v>
      </c>
      <c r="R114" s="33" t="s">
        <v>11</v>
      </c>
      <c r="S114" s="33" t="s">
        <v>11</v>
      </c>
      <c r="T114" s="33" t="s">
        <v>11</v>
      </c>
      <c r="U114" s="57" t="s">
        <v>14</v>
      </c>
      <c r="V114" s="33" t="s">
        <v>16</v>
      </c>
      <c r="W114" s="33" t="s">
        <v>11</v>
      </c>
      <c r="X114" s="33" t="s">
        <v>11</v>
      </c>
      <c r="Y114" s="33" t="s">
        <v>11</v>
      </c>
      <c r="Z114" s="33" t="s">
        <v>11</v>
      </c>
      <c r="AA114" s="33" t="s">
        <v>11</v>
      </c>
      <c r="AB114" s="33" t="s">
        <v>11</v>
      </c>
      <c r="AC114" s="33" t="s">
        <v>16</v>
      </c>
      <c r="AD114" s="33" t="s">
        <v>11</v>
      </c>
      <c r="AE114" s="33" t="s">
        <v>11</v>
      </c>
      <c r="AF114" s="33" t="s">
        <v>11</v>
      </c>
      <c r="AG114" s="57" t="s">
        <v>14</v>
      </c>
      <c r="AH114" s="33" t="s">
        <v>11</v>
      </c>
      <c r="AI114" s="33">
        <f t="shared" si="5"/>
        <v>22</v>
      </c>
      <c r="AJ114" s="33">
        <f t="shared" si="6"/>
        <v>1</v>
      </c>
      <c r="AK114" s="33">
        <f t="shared" si="7"/>
        <v>0</v>
      </c>
      <c r="AL114" s="33">
        <f t="shared" si="8"/>
        <v>3</v>
      </c>
      <c r="AM114" s="33">
        <v>0</v>
      </c>
      <c r="AN114" s="33">
        <f t="shared" si="9"/>
        <v>4</v>
      </c>
      <c r="AO114" s="58">
        <v>0</v>
      </c>
    </row>
    <row r="115" spans="1:41" ht="15.75" thickBot="1">
      <c r="A115" s="33">
        <v>42</v>
      </c>
      <c r="B115" s="40" t="s">
        <v>207</v>
      </c>
      <c r="C115" s="37" t="s">
        <v>208</v>
      </c>
      <c r="D115" s="33" t="s">
        <v>11</v>
      </c>
      <c r="E115" s="33" t="s">
        <v>11</v>
      </c>
      <c r="F115" s="33" t="s">
        <v>11</v>
      </c>
      <c r="G115" s="33" t="s">
        <v>11</v>
      </c>
      <c r="H115" s="33" t="s">
        <v>16</v>
      </c>
      <c r="I115" s="33" t="s">
        <v>11</v>
      </c>
      <c r="J115" s="33" t="s">
        <v>11</v>
      </c>
      <c r="K115" s="57" t="s">
        <v>14</v>
      </c>
      <c r="L115" s="33" t="s">
        <v>11</v>
      </c>
      <c r="M115" s="33" t="s">
        <v>11</v>
      </c>
      <c r="N115" s="33" t="s">
        <v>11</v>
      </c>
      <c r="O115" s="33" t="s">
        <v>16</v>
      </c>
      <c r="P115" s="33" t="s">
        <v>11</v>
      </c>
      <c r="Q115" s="33" t="s">
        <v>11</v>
      </c>
      <c r="R115" s="33" t="s">
        <v>11</v>
      </c>
      <c r="S115" s="33" t="s">
        <v>11</v>
      </c>
      <c r="T115" s="33" t="s">
        <v>11</v>
      </c>
      <c r="U115" s="57" t="s">
        <v>14</v>
      </c>
      <c r="V115" s="33" t="s">
        <v>16</v>
      </c>
      <c r="W115" s="33" t="s">
        <v>11</v>
      </c>
      <c r="X115" s="33" t="s">
        <v>11</v>
      </c>
      <c r="Y115" s="33" t="s">
        <v>11</v>
      </c>
      <c r="Z115" s="33" t="s">
        <v>11</v>
      </c>
      <c r="AA115" s="33" t="s">
        <v>12</v>
      </c>
      <c r="AB115" s="33" t="s">
        <v>11</v>
      </c>
      <c r="AC115" s="33" t="s">
        <v>16</v>
      </c>
      <c r="AD115" s="33" t="s">
        <v>11</v>
      </c>
      <c r="AE115" s="33" t="s">
        <v>11</v>
      </c>
      <c r="AF115" s="33" t="s">
        <v>11</v>
      </c>
      <c r="AG115" s="57" t="s">
        <v>14</v>
      </c>
      <c r="AH115" s="33" t="s">
        <v>11</v>
      </c>
      <c r="AI115" s="33">
        <f t="shared" si="5"/>
        <v>22</v>
      </c>
      <c r="AJ115" s="33">
        <f t="shared" si="6"/>
        <v>1</v>
      </c>
      <c r="AK115" s="33">
        <f t="shared" si="7"/>
        <v>0</v>
      </c>
      <c r="AL115" s="33">
        <f t="shared" si="8"/>
        <v>3</v>
      </c>
      <c r="AM115" s="33">
        <v>0</v>
      </c>
      <c r="AN115" s="33">
        <f t="shared" si="9"/>
        <v>4</v>
      </c>
      <c r="AO115" s="58">
        <v>0</v>
      </c>
    </row>
    <row r="116" spans="1:41" ht="26.25" thickBot="1">
      <c r="A116" s="33">
        <v>43</v>
      </c>
      <c r="B116" s="40" t="s">
        <v>209</v>
      </c>
      <c r="C116" s="37" t="s">
        <v>210</v>
      </c>
      <c r="D116" s="33" t="s">
        <v>11</v>
      </c>
      <c r="E116" s="33" t="s">
        <v>11</v>
      </c>
      <c r="F116" s="33" t="s">
        <v>11</v>
      </c>
      <c r="G116" s="33" t="s">
        <v>11</v>
      </c>
      <c r="H116" s="33" t="s">
        <v>16</v>
      </c>
      <c r="I116" s="33" t="s">
        <v>11</v>
      </c>
      <c r="J116" s="33" t="s">
        <v>11</v>
      </c>
      <c r="K116" s="57" t="s">
        <v>14</v>
      </c>
      <c r="L116" s="33" t="s">
        <v>11</v>
      </c>
      <c r="M116" s="33" t="s">
        <v>11</v>
      </c>
      <c r="N116" s="33" t="s">
        <v>11</v>
      </c>
      <c r="O116" s="33" t="s">
        <v>16</v>
      </c>
      <c r="P116" s="33" t="s">
        <v>11</v>
      </c>
      <c r="Q116" s="33" t="s">
        <v>11</v>
      </c>
      <c r="R116" s="33" t="s">
        <v>11</v>
      </c>
      <c r="S116" s="33" t="s">
        <v>11</v>
      </c>
      <c r="T116" s="33" t="s">
        <v>11</v>
      </c>
      <c r="U116" s="57" t="s">
        <v>14</v>
      </c>
      <c r="V116" s="33" t="s">
        <v>16</v>
      </c>
      <c r="W116" s="33" t="s">
        <v>11</v>
      </c>
      <c r="X116" s="33" t="s">
        <v>11</v>
      </c>
      <c r="Y116" s="33" t="s">
        <v>11</v>
      </c>
      <c r="Z116" s="33" t="s">
        <v>11</v>
      </c>
      <c r="AA116" s="33" t="s">
        <v>11</v>
      </c>
      <c r="AB116" s="33" t="s">
        <v>11</v>
      </c>
      <c r="AC116" s="33" t="s">
        <v>16</v>
      </c>
      <c r="AD116" s="33" t="s">
        <v>11</v>
      </c>
      <c r="AE116" s="33" t="s">
        <v>11</v>
      </c>
      <c r="AF116" s="33" t="s">
        <v>11</v>
      </c>
      <c r="AG116" s="57" t="s">
        <v>14</v>
      </c>
      <c r="AH116" s="33" t="s">
        <v>11</v>
      </c>
      <c r="AI116" s="33">
        <f t="shared" si="5"/>
        <v>23</v>
      </c>
      <c r="AJ116" s="33">
        <f t="shared" si="6"/>
        <v>0</v>
      </c>
      <c r="AK116" s="33">
        <f t="shared" si="7"/>
        <v>0</v>
      </c>
      <c r="AL116" s="33">
        <f t="shared" si="8"/>
        <v>3</v>
      </c>
      <c r="AM116" s="33">
        <v>0</v>
      </c>
      <c r="AN116" s="33">
        <f t="shared" si="9"/>
        <v>4</v>
      </c>
      <c r="AO116" s="58">
        <v>0</v>
      </c>
    </row>
    <row r="117" spans="1:41" ht="26.25" thickBot="1">
      <c r="A117" s="33">
        <v>44</v>
      </c>
      <c r="B117" s="40" t="s">
        <v>211</v>
      </c>
      <c r="C117" s="37" t="s">
        <v>212</v>
      </c>
      <c r="D117" s="33" t="s">
        <v>11</v>
      </c>
      <c r="E117" s="33" t="s">
        <v>11</v>
      </c>
      <c r="F117" s="33" t="s">
        <v>11</v>
      </c>
      <c r="G117" s="33" t="s">
        <v>11</v>
      </c>
      <c r="H117" s="33" t="s">
        <v>16</v>
      </c>
      <c r="I117" s="33" t="s">
        <v>11</v>
      </c>
      <c r="J117" s="33" t="s">
        <v>11</v>
      </c>
      <c r="K117" s="57" t="s">
        <v>14</v>
      </c>
      <c r="L117" s="33" t="s">
        <v>11</v>
      </c>
      <c r="M117" s="33" t="s">
        <v>11</v>
      </c>
      <c r="N117" s="33" t="s">
        <v>11</v>
      </c>
      <c r="O117" s="33" t="s">
        <v>16</v>
      </c>
      <c r="P117" s="33" t="s">
        <v>11</v>
      </c>
      <c r="Q117" s="33" t="s">
        <v>11</v>
      </c>
      <c r="R117" s="33" t="s">
        <v>11</v>
      </c>
      <c r="S117" s="33" t="s">
        <v>11</v>
      </c>
      <c r="T117" s="33" t="s">
        <v>11</v>
      </c>
      <c r="U117" s="57" t="s">
        <v>14</v>
      </c>
      <c r="V117" s="33" t="s">
        <v>16</v>
      </c>
      <c r="W117" s="33" t="s">
        <v>11</v>
      </c>
      <c r="X117" s="33" t="s">
        <v>11</v>
      </c>
      <c r="Y117" s="33" t="s">
        <v>11</v>
      </c>
      <c r="Z117" s="33" t="s">
        <v>11</v>
      </c>
      <c r="AA117" s="33" t="s">
        <v>11</v>
      </c>
      <c r="AB117" s="33" t="s">
        <v>11</v>
      </c>
      <c r="AC117" s="33" t="s">
        <v>16</v>
      </c>
      <c r="AD117" s="33" t="s">
        <v>11</v>
      </c>
      <c r="AE117" s="33" t="s">
        <v>11</v>
      </c>
      <c r="AF117" s="33" t="s">
        <v>11</v>
      </c>
      <c r="AG117" s="57" t="s">
        <v>14</v>
      </c>
      <c r="AH117" s="33" t="s">
        <v>11</v>
      </c>
      <c r="AI117" s="33">
        <f t="shared" si="5"/>
        <v>23</v>
      </c>
      <c r="AJ117" s="33">
        <f t="shared" si="6"/>
        <v>0</v>
      </c>
      <c r="AK117" s="33">
        <f t="shared" si="7"/>
        <v>0</v>
      </c>
      <c r="AL117" s="33">
        <f t="shared" si="8"/>
        <v>3</v>
      </c>
      <c r="AM117" s="33">
        <v>0</v>
      </c>
      <c r="AN117" s="33">
        <f t="shared" si="9"/>
        <v>4</v>
      </c>
      <c r="AO117" s="58">
        <v>0</v>
      </c>
    </row>
    <row r="118" spans="1:41" ht="26.25" thickBot="1">
      <c r="A118" s="33">
        <v>45</v>
      </c>
      <c r="B118" s="40" t="s">
        <v>213</v>
      </c>
      <c r="C118" s="37" t="s">
        <v>214</v>
      </c>
      <c r="D118" s="33" t="s">
        <v>11</v>
      </c>
      <c r="E118" s="33" t="s">
        <v>11</v>
      </c>
      <c r="F118" s="33" t="s">
        <v>11</v>
      </c>
      <c r="G118" s="33" t="s">
        <v>11</v>
      </c>
      <c r="H118" s="33" t="s">
        <v>16</v>
      </c>
      <c r="I118" s="33" t="s">
        <v>11</v>
      </c>
      <c r="J118" s="33" t="s">
        <v>11</v>
      </c>
      <c r="K118" s="57" t="s">
        <v>14</v>
      </c>
      <c r="L118" s="33" t="s">
        <v>11</v>
      </c>
      <c r="M118" s="33" t="s">
        <v>11</v>
      </c>
      <c r="N118" s="33" t="s">
        <v>11</v>
      </c>
      <c r="O118" s="33" t="s">
        <v>16</v>
      </c>
      <c r="P118" s="33" t="s">
        <v>11</v>
      </c>
      <c r="Q118" s="33" t="s">
        <v>11</v>
      </c>
      <c r="R118" s="33" t="s">
        <v>11</v>
      </c>
      <c r="S118" s="33" t="s">
        <v>11</v>
      </c>
      <c r="T118" s="33" t="s">
        <v>11</v>
      </c>
      <c r="U118" s="57" t="s">
        <v>14</v>
      </c>
      <c r="V118" s="33" t="s">
        <v>16</v>
      </c>
      <c r="W118" s="33" t="s">
        <v>11</v>
      </c>
      <c r="X118" s="33" t="s">
        <v>11</v>
      </c>
      <c r="Y118" s="33" t="s">
        <v>11</v>
      </c>
      <c r="Z118" s="33" t="s">
        <v>11</v>
      </c>
      <c r="AA118" s="33" t="s">
        <v>11</v>
      </c>
      <c r="AB118" s="33" t="s">
        <v>11</v>
      </c>
      <c r="AC118" s="33" t="s">
        <v>16</v>
      </c>
      <c r="AD118" s="33" t="s">
        <v>11</v>
      </c>
      <c r="AE118" s="33" t="s">
        <v>11</v>
      </c>
      <c r="AF118" s="33" t="s">
        <v>11</v>
      </c>
      <c r="AG118" s="57" t="s">
        <v>14</v>
      </c>
      <c r="AH118" s="33" t="s">
        <v>11</v>
      </c>
      <c r="AI118" s="33">
        <f t="shared" si="5"/>
        <v>23</v>
      </c>
      <c r="AJ118" s="33">
        <f t="shared" si="6"/>
        <v>0</v>
      </c>
      <c r="AK118" s="33">
        <f t="shared" si="7"/>
        <v>0</v>
      </c>
      <c r="AL118" s="33">
        <f t="shared" si="8"/>
        <v>3</v>
      </c>
      <c r="AM118" s="33">
        <v>0</v>
      </c>
      <c r="AN118" s="33">
        <f t="shared" si="9"/>
        <v>4</v>
      </c>
      <c r="AO118" s="58">
        <v>0</v>
      </c>
    </row>
    <row r="119" spans="1:41" ht="26.25" thickBot="1">
      <c r="A119" s="33">
        <v>46</v>
      </c>
      <c r="B119" s="40" t="s">
        <v>215</v>
      </c>
      <c r="C119" s="38" t="s">
        <v>216</v>
      </c>
      <c r="D119" s="33" t="s">
        <v>11</v>
      </c>
      <c r="E119" s="33" t="s">
        <v>11</v>
      </c>
      <c r="F119" s="33" t="s">
        <v>11</v>
      </c>
      <c r="G119" s="33" t="s">
        <v>11</v>
      </c>
      <c r="H119" s="33" t="s">
        <v>16</v>
      </c>
      <c r="I119" s="33" t="s">
        <v>11</v>
      </c>
      <c r="J119" s="33" t="s">
        <v>11</v>
      </c>
      <c r="K119" s="57" t="s">
        <v>14</v>
      </c>
      <c r="L119" s="33" t="s">
        <v>11</v>
      </c>
      <c r="M119" s="33" t="s">
        <v>11</v>
      </c>
      <c r="N119" s="33" t="s">
        <v>11</v>
      </c>
      <c r="O119" s="33" t="s">
        <v>16</v>
      </c>
      <c r="P119" s="33" t="s">
        <v>11</v>
      </c>
      <c r="Q119" s="33" t="s">
        <v>11</v>
      </c>
      <c r="R119" s="33" t="s">
        <v>11</v>
      </c>
      <c r="S119" s="33" t="s">
        <v>11</v>
      </c>
      <c r="T119" s="33" t="s">
        <v>11</v>
      </c>
      <c r="U119" s="57" t="s">
        <v>14</v>
      </c>
      <c r="V119" s="33" t="s">
        <v>16</v>
      </c>
      <c r="W119" s="33" t="s">
        <v>11</v>
      </c>
      <c r="X119" s="33" t="s">
        <v>11</v>
      </c>
      <c r="Y119" s="33" t="s">
        <v>11</v>
      </c>
      <c r="Z119" s="33" t="s">
        <v>11</v>
      </c>
      <c r="AA119" s="33" t="s">
        <v>11</v>
      </c>
      <c r="AB119" s="33" t="s">
        <v>11</v>
      </c>
      <c r="AC119" s="33" t="s">
        <v>16</v>
      </c>
      <c r="AD119" s="33" t="s">
        <v>11</v>
      </c>
      <c r="AE119" s="33" t="s">
        <v>11</v>
      </c>
      <c r="AF119" s="33" t="s">
        <v>11</v>
      </c>
      <c r="AG119" s="57" t="s">
        <v>14</v>
      </c>
      <c r="AH119" s="33" t="s">
        <v>11</v>
      </c>
      <c r="AI119" s="33">
        <f t="shared" si="5"/>
        <v>23</v>
      </c>
      <c r="AJ119" s="33">
        <f t="shared" si="6"/>
        <v>0</v>
      </c>
      <c r="AK119" s="33">
        <f t="shared" si="7"/>
        <v>0</v>
      </c>
      <c r="AL119" s="33">
        <f t="shared" si="8"/>
        <v>3</v>
      </c>
      <c r="AM119" s="33">
        <v>0</v>
      </c>
      <c r="AN119" s="33">
        <f t="shared" si="9"/>
        <v>4</v>
      </c>
      <c r="AO119" s="58">
        <v>0</v>
      </c>
    </row>
    <row r="120" spans="1:41" ht="26.25" thickBot="1">
      <c r="A120" s="33">
        <v>47</v>
      </c>
      <c r="B120" s="40" t="s">
        <v>217</v>
      </c>
      <c r="C120" s="38" t="s">
        <v>218</v>
      </c>
      <c r="D120" s="33" t="s">
        <v>11</v>
      </c>
      <c r="E120" s="33" t="s">
        <v>11</v>
      </c>
      <c r="F120" s="33" t="s">
        <v>11</v>
      </c>
      <c r="G120" s="33" t="s">
        <v>11</v>
      </c>
      <c r="H120" s="33" t="s">
        <v>16</v>
      </c>
      <c r="I120" s="33" t="s">
        <v>11</v>
      </c>
      <c r="J120" s="33" t="s">
        <v>11</v>
      </c>
      <c r="K120" s="57" t="s">
        <v>14</v>
      </c>
      <c r="L120" s="33" t="s">
        <v>11</v>
      </c>
      <c r="M120" s="33" t="s">
        <v>11</v>
      </c>
      <c r="N120" s="33" t="s">
        <v>11</v>
      </c>
      <c r="O120" s="33" t="s">
        <v>16</v>
      </c>
      <c r="P120" s="33" t="s">
        <v>11</v>
      </c>
      <c r="Q120" s="33" t="s">
        <v>11</v>
      </c>
      <c r="R120" s="33" t="s">
        <v>11</v>
      </c>
      <c r="S120" s="33" t="s">
        <v>11</v>
      </c>
      <c r="T120" s="33" t="s">
        <v>11</v>
      </c>
      <c r="U120" s="57" t="s">
        <v>14</v>
      </c>
      <c r="V120" s="33" t="s">
        <v>16</v>
      </c>
      <c r="W120" s="33" t="s">
        <v>11</v>
      </c>
      <c r="X120" s="33" t="s">
        <v>11</v>
      </c>
      <c r="Y120" s="33" t="s">
        <v>11</v>
      </c>
      <c r="Z120" s="33" t="s">
        <v>11</v>
      </c>
      <c r="AA120" s="33" t="s">
        <v>11</v>
      </c>
      <c r="AB120" s="33" t="s">
        <v>11</v>
      </c>
      <c r="AC120" s="33" t="s">
        <v>16</v>
      </c>
      <c r="AD120" s="33" t="s">
        <v>11</v>
      </c>
      <c r="AE120" s="33" t="s">
        <v>11</v>
      </c>
      <c r="AF120" s="33" t="s">
        <v>11</v>
      </c>
      <c r="AG120" s="57" t="s">
        <v>14</v>
      </c>
      <c r="AH120" s="33" t="s">
        <v>11</v>
      </c>
      <c r="AI120" s="33">
        <f t="shared" si="5"/>
        <v>23</v>
      </c>
      <c r="AJ120" s="33">
        <f t="shared" si="6"/>
        <v>0</v>
      </c>
      <c r="AK120" s="33">
        <f t="shared" si="7"/>
        <v>0</v>
      </c>
      <c r="AL120" s="33">
        <f t="shared" si="8"/>
        <v>3</v>
      </c>
      <c r="AM120" s="33">
        <v>0</v>
      </c>
      <c r="AN120" s="33">
        <f t="shared" si="9"/>
        <v>4</v>
      </c>
      <c r="AO120" s="58">
        <v>0</v>
      </c>
    </row>
    <row r="121" spans="1:41" ht="15.75" thickBot="1">
      <c r="A121" s="33">
        <v>48</v>
      </c>
      <c r="B121" s="40" t="s">
        <v>219</v>
      </c>
      <c r="C121" s="39" t="s">
        <v>220</v>
      </c>
      <c r="D121" s="33" t="s">
        <v>11</v>
      </c>
      <c r="E121" s="33" t="s">
        <v>11</v>
      </c>
      <c r="F121" s="33" t="s">
        <v>11</v>
      </c>
      <c r="G121" s="33" t="s">
        <v>11</v>
      </c>
      <c r="H121" s="33" t="s">
        <v>16</v>
      </c>
      <c r="I121" s="33" t="s">
        <v>11</v>
      </c>
      <c r="J121" s="33" t="s">
        <v>11</v>
      </c>
      <c r="K121" s="57" t="s">
        <v>14</v>
      </c>
      <c r="L121" s="33" t="s">
        <v>11</v>
      </c>
      <c r="M121" s="33" t="s">
        <v>11</v>
      </c>
      <c r="N121" s="33" t="s">
        <v>11</v>
      </c>
      <c r="O121" s="33" t="s">
        <v>16</v>
      </c>
      <c r="P121" s="33" t="s">
        <v>11</v>
      </c>
      <c r="Q121" s="33" t="s">
        <v>11</v>
      </c>
      <c r="R121" s="33" t="s">
        <v>11</v>
      </c>
      <c r="S121" s="33" t="s">
        <v>11</v>
      </c>
      <c r="T121" s="33" t="s">
        <v>11</v>
      </c>
      <c r="U121" s="57" t="s">
        <v>14</v>
      </c>
      <c r="V121" s="33" t="s">
        <v>16</v>
      </c>
      <c r="W121" s="33" t="s">
        <v>11</v>
      </c>
      <c r="X121" s="33" t="s">
        <v>11</v>
      </c>
      <c r="Y121" s="33" t="s">
        <v>11</v>
      </c>
      <c r="Z121" s="33" t="s">
        <v>11</v>
      </c>
      <c r="AA121" s="33" t="s">
        <v>11</v>
      </c>
      <c r="AB121" s="33" t="s">
        <v>11</v>
      </c>
      <c r="AC121" s="33" t="s">
        <v>16</v>
      </c>
      <c r="AD121" s="33" t="s">
        <v>11</v>
      </c>
      <c r="AE121" s="33" t="s">
        <v>11</v>
      </c>
      <c r="AF121" s="33" t="s">
        <v>11</v>
      </c>
      <c r="AG121" s="57" t="s">
        <v>14</v>
      </c>
      <c r="AH121" s="33" t="s">
        <v>12</v>
      </c>
      <c r="AI121" s="33">
        <f t="shared" si="5"/>
        <v>23</v>
      </c>
      <c r="AJ121" s="33">
        <f t="shared" si="6"/>
        <v>0</v>
      </c>
      <c r="AK121" s="33">
        <f t="shared" si="7"/>
        <v>0</v>
      </c>
      <c r="AL121" s="33">
        <f t="shared" si="8"/>
        <v>3</v>
      </c>
      <c r="AM121" s="33">
        <v>0</v>
      </c>
      <c r="AN121" s="33">
        <f t="shared" si="9"/>
        <v>4</v>
      </c>
      <c r="AO121" s="58">
        <v>0</v>
      </c>
    </row>
    <row r="122" spans="1:41" ht="51.75" thickBot="1">
      <c r="A122" s="33">
        <v>49</v>
      </c>
      <c r="B122" s="40" t="s">
        <v>221</v>
      </c>
      <c r="C122" s="39" t="s">
        <v>222</v>
      </c>
      <c r="D122" s="33" t="s">
        <v>11</v>
      </c>
      <c r="E122" s="33" t="s">
        <v>11</v>
      </c>
      <c r="F122" s="33" t="s">
        <v>11</v>
      </c>
      <c r="G122" s="33" t="s">
        <v>11</v>
      </c>
      <c r="H122" s="33" t="s">
        <v>16</v>
      </c>
      <c r="I122" s="33" t="s">
        <v>11</v>
      </c>
      <c r="J122" s="33" t="s">
        <v>11</v>
      </c>
      <c r="K122" s="57" t="s">
        <v>14</v>
      </c>
      <c r="L122" s="33" t="s">
        <v>11</v>
      </c>
      <c r="M122" s="33" t="s">
        <v>11</v>
      </c>
      <c r="N122" s="33" t="s">
        <v>11</v>
      </c>
      <c r="O122" s="33" t="s">
        <v>16</v>
      </c>
      <c r="P122" s="33" t="s">
        <v>11</v>
      </c>
      <c r="Q122" s="33" t="s">
        <v>11</v>
      </c>
      <c r="R122" s="33" t="s">
        <v>11</v>
      </c>
      <c r="S122" s="33" t="s">
        <v>11</v>
      </c>
      <c r="T122" s="33" t="s">
        <v>11</v>
      </c>
      <c r="U122" s="57" t="s">
        <v>14</v>
      </c>
      <c r="V122" s="33" t="s">
        <v>16</v>
      </c>
      <c r="W122" s="33" t="s">
        <v>11</v>
      </c>
      <c r="X122" s="33" t="s">
        <v>11</v>
      </c>
      <c r="Y122" s="33" t="s">
        <v>12</v>
      </c>
      <c r="Z122" s="33" t="s">
        <v>11</v>
      </c>
      <c r="AA122" s="33" t="s">
        <v>11</v>
      </c>
      <c r="AB122" s="33" t="s">
        <v>11</v>
      </c>
      <c r="AC122" s="33" t="s">
        <v>16</v>
      </c>
      <c r="AD122" s="33" t="s">
        <v>11</v>
      </c>
      <c r="AE122" s="33" t="s">
        <v>11</v>
      </c>
      <c r="AF122" s="33" t="s">
        <v>11</v>
      </c>
      <c r="AG122" s="57" t="s">
        <v>14</v>
      </c>
      <c r="AH122" s="33" t="s">
        <v>11</v>
      </c>
      <c r="AI122" s="33">
        <f t="shared" si="5"/>
        <v>22</v>
      </c>
      <c r="AJ122" s="33">
        <f t="shared" si="6"/>
        <v>1</v>
      </c>
      <c r="AK122" s="33">
        <f t="shared" si="7"/>
        <v>0</v>
      </c>
      <c r="AL122" s="33">
        <f t="shared" si="8"/>
        <v>3</v>
      </c>
      <c r="AM122" s="33">
        <v>0</v>
      </c>
      <c r="AN122" s="33">
        <f t="shared" si="9"/>
        <v>4</v>
      </c>
      <c r="AO122" s="58">
        <v>0</v>
      </c>
    </row>
    <row r="123" spans="1:41" ht="15.75" thickBot="1">
      <c r="A123" s="33">
        <v>50</v>
      </c>
      <c r="B123" s="40" t="s">
        <v>223</v>
      </c>
      <c r="C123" s="39" t="s">
        <v>224</v>
      </c>
      <c r="D123" s="33" t="s">
        <v>11</v>
      </c>
      <c r="E123" s="33" t="s">
        <v>11</v>
      </c>
      <c r="F123" s="33" t="s">
        <v>11</v>
      </c>
      <c r="G123" s="33" t="s">
        <v>11</v>
      </c>
      <c r="H123" s="33" t="s">
        <v>16</v>
      </c>
      <c r="I123" s="33" t="s">
        <v>12</v>
      </c>
      <c r="J123" s="33" t="s">
        <v>11</v>
      </c>
      <c r="K123" s="57" t="s">
        <v>14</v>
      </c>
      <c r="L123" s="33" t="s">
        <v>11</v>
      </c>
      <c r="M123" s="33" t="s">
        <v>11</v>
      </c>
      <c r="N123" s="33" t="s">
        <v>11</v>
      </c>
      <c r="O123" s="33" t="s">
        <v>16</v>
      </c>
      <c r="P123" s="33" t="s">
        <v>11</v>
      </c>
      <c r="Q123" s="33" t="s">
        <v>11</v>
      </c>
      <c r="R123" s="33" t="s">
        <v>11</v>
      </c>
      <c r="S123" s="33" t="s">
        <v>11</v>
      </c>
      <c r="T123" s="33" t="s">
        <v>11</v>
      </c>
      <c r="U123" s="57" t="s">
        <v>14</v>
      </c>
      <c r="V123" s="33" t="s">
        <v>16</v>
      </c>
      <c r="W123" s="33" t="s">
        <v>11</v>
      </c>
      <c r="X123" s="33" t="s">
        <v>11</v>
      </c>
      <c r="Y123" s="33" t="s">
        <v>11</v>
      </c>
      <c r="Z123" s="33" t="s">
        <v>11</v>
      </c>
      <c r="AA123" s="33" t="s">
        <v>11</v>
      </c>
      <c r="AB123" s="33" t="s">
        <v>11</v>
      </c>
      <c r="AC123" s="33" t="s">
        <v>16</v>
      </c>
      <c r="AD123" s="33" t="s">
        <v>11</v>
      </c>
      <c r="AE123" s="33" t="s">
        <v>11</v>
      </c>
      <c r="AF123" s="33" t="s">
        <v>11</v>
      </c>
      <c r="AG123" s="57" t="s">
        <v>14</v>
      </c>
      <c r="AH123" s="33" t="s">
        <v>11</v>
      </c>
      <c r="AI123" s="33">
        <f t="shared" si="5"/>
        <v>22</v>
      </c>
      <c r="AJ123" s="33">
        <f t="shared" si="6"/>
        <v>1</v>
      </c>
      <c r="AK123" s="33">
        <f t="shared" si="7"/>
        <v>0</v>
      </c>
      <c r="AL123" s="33">
        <f t="shared" si="8"/>
        <v>3</v>
      </c>
      <c r="AM123" s="33">
        <v>0</v>
      </c>
      <c r="AN123" s="33">
        <f t="shared" si="9"/>
        <v>4</v>
      </c>
      <c r="AO123" s="58">
        <v>0</v>
      </c>
    </row>
  </sheetData>
  <mergeCells count="32">
    <mergeCell ref="AD71:AH71"/>
    <mergeCell ref="A72:A73"/>
    <mergeCell ref="B72:B73"/>
    <mergeCell ref="C72:C73"/>
    <mergeCell ref="A71:C71"/>
    <mergeCell ref="D71:H71"/>
    <mergeCell ref="I71:O71"/>
    <mergeCell ref="P71:V71"/>
    <mergeCell ref="W71:AC71"/>
    <mergeCell ref="B66:AO66"/>
    <mergeCell ref="A67:B67"/>
    <mergeCell ref="C67:AO67"/>
    <mergeCell ref="A70:B70"/>
    <mergeCell ref="C70:AO70"/>
    <mergeCell ref="A9:A10"/>
    <mergeCell ref="B9:B10"/>
    <mergeCell ref="C9:C10"/>
    <mergeCell ref="A64:AO64"/>
    <mergeCell ref="A65:E65"/>
    <mergeCell ref="AD8:AH8"/>
    <mergeCell ref="A8:C8"/>
    <mergeCell ref="A1:AO1"/>
    <mergeCell ref="A2:E2"/>
    <mergeCell ref="B3:AO3"/>
    <mergeCell ref="A4:B4"/>
    <mergeCell ref="C4:AO4"/>
    <mergeCell ref="A7:B7"/>
    <mergeCell ref="C7:AO7"/>
    <mergeCell ref="D8:H8"/>
    <mergeCell ref="I8:O8"/>
    <mergeCell ref="P8:V8"/>
    <mergeCell ref="W8:AC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123"/>
  <sheetViews>
    <sheetView topLeftCell="A7" workbookViewId="0">
      <selection activeCell="A8" sqref="A8:C8"/>
    </sheetView>
  </sheetViews>
  <sheetFormatPr defaultRowHeight="15"/>
  <cols>
    <col min="4" max="4" width="4.28515625" bestFit="1" customWidth="1"/>
    <col min="5" max="5" width="4.7109375" bestFit="1" customWidth="1"/>
    <col min="6" max="6" width="5.5703125" bestFit="1" customWidth="1"/>
    <col min="7" max="7" width="4.28515625" bestFit="1" customWidth="1"/>
    <col min="8" max="8" width="5.140625" bestFit="1" customWidth="1"/>
    <col min="9" max="9" width="4.5703125" bestFit="1" customWidth="1"/>
    <col min="10" max="10" width="3.7109375" bestFit="1" customWidth="1"/>
    <col min="11" max="11" width="4.28515625" bestFit="1" customWidth="1"/>
    <col min="12" max="12" width="4.7109375" bestFit="1" customWidth="1"/>
    <col min="13" max="13" width="5.5703125" bestFit="1" customWidth="1"/>
    <col min="14" max="14" width="4.28515625" bestFit="1" customWidth="1"/>
    <col min="15" max="15" width="5.140625" bestFit="1" customWidth="1"/>
    <col min="16" max="16" width="4.5703125" bestFit="1" customWidth="1"/>
    <col min="17" max="17" width="3.7109375" bestFit="1" customWidth="1"/>
    <col min="18" max="18" width="4.28515625" bestFit="1" customWidth="1"/>
    <col min="19" max="19" width="4.7109375" bestFit="1" customWidth="1"/>
    <col min="20" max="20" width="5.5703125" bestFit="1" customWidth="1"/>
    <col min="21" max="21" width="4.28515625" bestFit="1" customWidth="1"/>
    <col min="22" max="22" width="5.140625" bestFit="1" customWidth="1"/>
    <col min="23" max="23" width="4.5703125" bestFit="1" customWidth="1"/>
    <col min="24" max="24" width="3.7109375" bestFit="1" customWidth="1"/>
    <col min="25" max="25" width="4.28515625" bestFit="1" customWidth="1"/>
    <col min="26" max="26" width="4.7109375" bestFit="1" customWidth="1"/>
    <col min="27" max="27" width="5.5703125" bestFit="1" customWidth="1"/>
    <col min="28" max="28" width="4.28515625" bestFit="1" customWidth="1"/>
    <col min="29" max="29" width="5.140625" bestFit="1" customWidth="1"/>
    <col min="30" max="30" width="4.5703125" bestFit="1" customWidth="1"/>
    <col min="31" max="31" width="3.7109375" bestFit="1" customWidth="1"/>
    <col min="32" max="32" width="4.28515625" bestFit="1" customWidth="1"/>
    <col min="33" max="33" width="4.7109375" bestFit="1" customWidth="1"/>
    <col min="34" max="34" width="3" bestFit="1" customWidth="1"/>
    <col min="35" max="35" width="2.28515625" bestFit="1" customWidth="1"/>
    <col min="36" max="36" width="2" bestFit="1" customWidth="1"/>
    <col min="37" max="37" width="2.28515625" bestFit="1" customWidth="1"/>
    <col min="38" max="38" width="3.5703125" bestFit="1" customWidth="1"/>
    <col min="39" max="39" width="4.28515625" bestFit="1" customWidth="1"/>
    <col min="40" max="40" width="5.5703125" bestFit="1" customWidth="1"/>
  </cols>
  <sheetData>
    <row r="1" spans="1:40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4"/>
    </row>
    <row r="2" spans="1:40">
      <c r="A2" s="65"/>
      <c r="B2" s="66"/>
      <c r="C2" s="66"/>
      <c r="D2" s="66"/>
      <c r="E2" s="6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/>
    </row>
    <row r="3" spans="1:40">
      <c r="A3" s="110"/>
      <c r="B3" s="67" t="s">
        <v>59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111"/>
    </row>
    <row r="4" spans="1:40" ht="15.75" thickBot="1">
      <c r="A4" s="88" t="s">
        <v>0</v>
      </c>
      <c r="B4" s="89"/>
      <c r="C4" s="90" t="s">
        <v>1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1"/>
    </row>
    <row r="5" spans="1:40">
      <c r="A5" s="4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2"/>
    </row>
    <row r="6" spans="1:40">
      <c r="A6" s="4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2"/>
    </row>
    <row r="7" spans="1:40">
      <c r="A7" s="129" t="s">
        <v>2</v>
      </c>
      <c r="B7" s="83"/>
      <c r="C7" s="84" t="s">
        <v>74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130"/>
    </row>
    <row r="8" spans="1:40" ht="15.75" customHeight="1" thickBot="1">
      <c r="A8" s="73" t="s">
        <v>124</v>
      </c>
      <c r="B8" s="74"/>
      <c r="C8" s="75"/>
      <c r="D8" s="94" t="s">
        <v>66</v>
      </c>
      <c r="E8" s="95"/>
      <c r="F8" s="72" t="s">
        <v>67</v>
      </c>
      <c r="G8" s="72"/>
      <c r="H8" s="72"/>
      <c r="I8" s="72"/>
      <c r="J8" s="72"/>
      <c r="K8" s="72"/>
      <c r="L8" s="72"/>
      <c r="M8" s="72" t="s">
        <v>68</v>
      </c>
      <c r="N8" s="72"/>
      <c r="O8" s="72"/>
      <c r="P8" s="72"/>
      <c r="Q8" s="72"/>
      <c r="R8" s="72"/>
      <c r="S8" s="72"/>
      <c r="T8" s="72" t="s">
        <v>69</v>
      </c>
      <c r="U8" s="72"/>
      <c r="V8" s="72"/>
      <c r="W8" s="72"/>
      <c r="X8" s="72"/>
      <c r="Y8" s="72"/>
      <c r="Z8" s="72"/>
      <c r="AA8" s="72" t="s">
        <v>70</v>
      </c>
      <c r="AB8" s="72"/>
      <c r="AC8" s="72"/>
      <c r="AD8" s="72"/>
      <c r="AE8" s="72"/>
      <c r="AF8" s="72"/>
      <c r="AG8" s="72"/>
      <c r="AH8" s="6"/>
      <c r="AI8" s="5"/>
      <c r="AJ8" s="5"/>
      <c r="AK8" s="6"/>
      <c r="AL8" s="5"/>
      <c r="AM8" s="5"/>
      <c r="AN8" s="7"/>
    </row>
    <row r="9" spans="1:40">
      <c r="A9" s="92" t="s">
        <v>8</v>
      </c>
      <c r="B9" s="93" t="s">
        <v>9</v>
      </c>
      <c r="C9" s="93" t="s">
        <v>10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41" t="s">
        <v>11</v>
      </c>
      <c r="AI9" s="10" t="s">
        <v>12</v>
      </c>
      <c r="AJ9" s="10" t="s">
        <v>13</v>
      </c>
      <c r="AK9" s="11" t="s">
        <v>14</v>
      </c>
      <c r="AL9" s="10" t="s">
        <v>15</v>
      </c>
      <c r="AM9" s="10" t="s">
        <v>16</v>
      </c>
      <c r="AN9" s="12" t="s">
        <v>17</v>
      </c>
    </row>
    <row r="10" spans="1:40" ht="15.75" thickBot="1">
      <c r="A10" s="77"/>
      <c r="B10" s="79"/>
      <c r="C10" s="79"/>
      <c r="D10" s="13" t="s">
        <v>21</v>
      </c>
      <c r="E10" s="13" t="s">
        <v>22</v>
      </c>
      <c r="F10" s="13" t="s">
        <v>23</v>
      </c>
      <c r="G10" s="13" t="s">
        <v>24</v>
      </c>
      <c r="H10" s="13" t="s">
        <v>18</v>
      </c>
      <c r="I10" s="13" t="s">
        <v>19</v>
      </c>
      <c r="J10" s="13" t="s">
        <v>20</v>
      </c>
      <c r="K10" s="13" t="s">
        <v>21</v>
      </c>
      <c r="L10" s="13" t="s">
        <v>22</v>
      </c>
      <c r="M10" s="13" t="s">
        <v>23</v>
      </c>
      <c r="N10" s="13" t="s">
        <v>24</v>
      </c>
      <c r="O10" s="13" t="s">
        <v>18</v>
      </c>
      <c r="P10" s="13" t="s">
        <v>19</v>
      </c>
      <c r="Q10" s="13" t="s">
        <v>20</v>
      </c>
      <c r="R10" s="13" t="s">
        <v>21</v>
      </c>
      <c r="S10" s="13" t="s">
        <v>22</v>
      </c>
      <c r="T10" s="13" t="s">
        <v>23</v>
      </c>
      <c r="U10" s="13" t="s">
        <v>24</v>
      </c>
      <c r="V10" s="13" t="s">
        <v>18</v>
      </c>
      <c r="W10" s="13" t="s">
        <v>19</v>
      </c>
      <c r="X10" s="13" t="s">
        <v>20</v>
      </c>
      <c r="Y10" s="13" t="s">
        <v>21</v>
      </c>
      <c r="Z10" s="13" t="s">
        <v>22</v>
      </c>
      <c r="AA10" s="13" t="s">
        <v>23</v>
      </c>
      <c r="AB10" s="13" t="s">
        <v>24</v>
      </c>
      <c r="AC10" s="13" t="s">
        <v>18</v>
      </c>
      <c r="AD10" s="13" t="s">
        <v>19</v>
      </c>
      <c r="AE10" s="13" t="s">
        <v>20</v>
      </c>
      <c r="AF10" s="13" t="s">
        <v>21</v>
      </c>
      <c r="AG10" s="13" t="s">
        <v>22</v>
      </c>
      <c r="AH10" s="41"/>
      <c r="AI10" s="10"/>
      <c r="AJ10" s="14"/>
      <c r="AK10" s="15"/>
      <c r="AL10" s="14"/>
      <c r="AM10" s="14"/>
      <c r="AN10" s="16"/>
    </row>
    <row r="11" spans="1:40" ht="24">
      <c r="A11" s="116">
        <v>1</v>
      </c>
      <c r="B11" s="36">
        <v>205</v>
      </c>
      <c r="C11" s="109" t="s">
        <v>75</v>
      </c>
      <c r="D11" s="17" t="s">
        <v>11</v>
      </c>
      <c r="E11" s="17" t="s">
        <v>16</v>
      </c>
      <c r="F11" s="17" t="s">
        <v>11</v>
      </c>
      <c r="G11" s="17" t="s">
        <v>11</v>
      </c>
      <c r="H11" s="17" t="s">
        <v>11</v>
      </c>
      <c r="I11" s="17" t="s">
        <v>11</v>
      </c>
      <c r="J11" s="17" t="s">
        <v>11</v>
      </c>
      <c r="K11" s="17" t="s">
        <v>11</v>
      </c>
      <c r="L11" s="17" t="s">
        <v>16</v>
      </c>
      <c r="M11" s="17" t="s">
        <v>11</v>
      </c>
      <c r="N11" s="17" t="s">
        <v>11</v>
      </c>
      <c r="O11" s="17" t="s">
        <v>11</v>
      </c>
      <c r="P11" s="17" t="s">
        <v>11</v>
      </c>
      <c r="Q11" s="17" t="s">
        <v>11</v>
      </c>
      <c r="R11" s="17" t="s">
        <v>11</v>
      </c>
      <c r="S11" s="17" t="s">
        <v>16</v>
      </c>
      <c r="T11" s="17" t="s">
        <v>11</v>
      </c>
      <c r="U11" s="17" t="s">
        <v>11</v>
      </c>
      <c r="V11" s="17" t="s">
        <v>11</v>
      </c>
      <c r="W11" s="17" t="s">
        <v>11</v>
      </c>
      <c r="X11" s="17" t="s">
        <v>11</v>
      </c>
      <c r="Y11" s="17" t="s">
        <v>11</v>
      </c>
      <c r="Z11" s="17" t="s">
        <v>16</v>
      </c>
      <c r="AA11" s="17" t="s">
        <v>11</v>
      </c>
      <c r="AB11" s="17" t="s">
        <v>11</v>
      </c>
      <c r="AC11" s="17" t="s">
        <v>11</v>
      </c>
      <c r="AD11" s="17" t="s">
        <v>11</v>
      </c>
      <c r="AE11" s="17" t="s">
        <v>11</v>
      </c>
      <c r="AF11" s="17" t="s">
        <v>11</v>
      </c>
      <c r="AG11" s="17" t="s">
        <v>16</v>
      </c>
      <c r="AH11" s="17">
        <f>COUNTIF(D11:AG11,"P")</f>
        <v>25</v>
      </c>
      <c r="AI11" s="17">
        <f>COUNTIF(D11:AG11,"A")</f>
        <v>0</v>
      </c>
      <c r="AJ11" s="17">
        <f>COUNTIF(D1:AG11,"L")</f>
        <v>0</v>
      </c>
      <c r="AK11" s="17">
        <f>COUNTIF(D11:AG11,"H")</f>
        <v>0</v>
      </c>
      <c r="AL11" s="17">
        <v>0</v>
      </c>
      <c r="AM11" s="17">
        <f>COUNTIF(D11:AG11,"WO")</f>
        <v>5</v>
      </c>
      <c r="AN11" s="18">
        <v>0</v>
      </c>
    </row>
    <row r="12" spans="1:40" ht="24">
      <c r="A12" s="117">
        <v>2</v>
      </c>
      <c r="B12" s="33">
        <v>206</v>
      </c>
      <c r="C12" s="109" t="s">
        <v>76</v>
      </c>
      <c r="D12" s="17" t="s">
        <v>11</v>
      </c>
      <c r="E12" s="17" t="s">
        <v>16</v>
      </c>
      <c r="F12" s="17" t="s">
        <v>11</v>
      </c>
      <c r="G12" s="17" t="s">
        <v>11</v>
      </c>
      <c r="H12" s="17" t="s">
        <v>11</v>
      </c>
      <c r="I12" s="17" t="s">
        <v>11</v>
      </c>
      <c r="J12" s="17" t="s">
        <v>11</v>
      </c>
      <c r="K12" s="17" t="s">
        <v>11</v>
      </c>
      <c r="L12" s="17" t="s">
        <v>16</v>
      </c>
      <c r="M12" s="17" t="s">
        <v>11</v>
      </c>
      <c r="N12" s="17" t="s">
        <v>11</v>
      </c>
      <c r="O12" s="17" t="s">
        <v>11</v>
      </c>
      <c r="P12" s="17" t="s">
        <v>11</v>
      </c>
      <c r="Q12" s="17" t="s">
        <v>11</v>
      </c>
      <c r="R12" s="17" t="s">
        <v>11</v>
      </c>
      <c r="S12" s="17" t="s">
        <v>16</v>
      </c>
      <c r="T12" s="17" t="s">
        <v>11</v>
      </c>
      <c r="U12" s="17" t="s">
        <v>11</v>
      </c>
      <c r="V12" s="17" t="s">
        <v>11</v>
      </c>
      <c r="W12" s="17" t="s">
        <v>11</v>
      </c>
      <c r="X12" s="17" t="s">
        <v>11</v>
      </c>
      <c r="Y12" s="17" t="s">
        <v>11</v>
      </c>
      <c r="Z12" s="17" t="s">
        <v>16</v>
      </c>
      <c r="AA12" s="17" t="s">
        <v>11</v>
      </c>
      <c r="AB12" s="17" t="s">
        <v>11</v>
      </c>
      <c r="AC12" s="17" t="s">
        <v>11</v>
      </c>
      <c r="AD12" s="17" t="s">
        <v>11</v>
      </c>
      <c r="AE12" s="17" t="s">
        <v>11</v>
      </c>
      <c r="AF12" s="17" t="s">
        <v>11</v>
      </c>
      <c r="AG12" s="17" t="s">
        <v>16</v>
      </c>
      <c r="AH12" s="17">
        <f t="shared" ref="AH12:AH60" si="0">COUNTIF(D12:AG12,"P")</f>
        <v>25</v>
      </c>
      <c r="AI12" s="17">
        <f t="shared" ref="AI12:AI60" si="1">COUNTIF(D12:AG12,"A")</f>
        <v>0</v>
      </c>
      <c r="AJ12" s="17">
        <f t="shared" ref="AJ12:AJ60" si="2">COUNTIF(D2:AG12,"L")</f>
        <v>0</v>
      </c>
      <c r="AK12" s="17">
        <f t="shared" ref="AK12:AK60" si="3">COUNTIF(D12:AG12,"H")</f>
        <v>0</v>
      </c>
      <c r="AL12" s="17">
        <v>1</v>
      </c>
      <c r="AM12" s="17">
        <f t="shared" ref="AM12:AM60" si="4">COUNTIF(D12:AG12,"WO")</f>
        <v>5</v>
      </c>
      <c r="AN12" s="18">
        <v>1</v>
      </c>
    </row>
    <row r="13" spans="1:40" ht="24">
      <c r="A13" s="117">
        <v>3</v>
      </c>
      <c r="B13" s="33">
        <v>207</v>
      </c>
      <c r="C13" s="109" t="s">
        <v>77</v>
      </c>
      <c r="D13" s="17" t="s">
        <v>11</v>
      </c>
      <c r="E13" s="17" t="s">
        <v>16</v>
      </c>
      <c r="F13" s="17" t="s">
        <v>11</v>
      </c>
      <c r="G13" s="17" t="s">
        <v>11</v>
      </c>
      <c r="H13" s="17" t="s">
        <v>11</v>
      </c>
      <c r="I13" s="17" t="s">
        <v>11</v>
      </c>
      <c r="J13" s="17" t="s">
        <v>11</v>
      </c>
      <c r="K13" s="17" t="s">
        <v>11</v>
      </c>
      <c r="L13" s="17" t="s">
        <v>16</v>
      </c>
      <c r="M13" s="17" t="s">
        <v>11</v>
      </c>
      <c r="N13" s="17" t="s">
        <v>11</v>
      </c>
      <c r="O13" s="17" t="s">
        <v>11</v>
      </c>
      <c r="P13" s="17" t="s">
        <v>11</v>
      </c>
      <c r="Q13" s="17" t="s">
        <v>11</v>
      </c>
      <c r="R13" s="17" t="s">
        <v>11</v>
      </c>
      <c r="S13" s="17" t="s">
        <v>16</v>
      </c>
      <c r="T13" s="17" t="s">
        <v>11</v>
      </c>
      <c r="U13" s="17" t="s">
        <v>11</v>
      </c>
      <c r="V13" s="17" t="s">
        <v>11</v>
      </c>
      <c r="W13" s="17" t="s">
        <v>11</v>
      </c>
      <c r="X13" s="17" t="s">
        <v>11</v>
      </c>
      <c r="Y13" s="17" t="s">
        <v>11</v>
      </c>
      <c r="Z13" s="17" t="s">
        <v>16</v>
      </c>
      <c r="AA13" s="17" t="s">
        <v>11</v>
      </c>
      <c r="AB13" s="17" t="s">
        <v>11</v>
      </c>
      <c r="AC13" s="17" t="s">
        <v>11</v>
      </c>
      <c r="AD13" s="17" t="s">
        <v>11</v>
      </c>
      <c r="AE13" s="17" t="s">
        <v>11</v>
      </c>
      <c r="AF13" s="17" t="s">
        <v>11</v>
      </c>
      <c r="AG13" s="17" t="s">
        <v>16</v>
      </c>
      <c r="AH13" s="17">
        <f t="shared" si="0"/>
        <v>25</v>
      </c>
      <c r="AI13" s="17">
        <f t="shared" si="1"/>
        <v>0</v>
      </c>
      <c r="AJ13" s="17">
        <f t="shared" si="2"/>
        <v>0</v>
      </c>
      <c r="AK13" s="17">
        <f t="shared" si="3"/>
        <v>0</v>
      </c>
      <c r="AL13" s="17">
        <v>2</v>
      </c>
      <c r="AM13" s="17">
        <f t="shared" si="4"/>
        <v>5</v>
      </c>
      <c r="AN13" s="18">
        <v>2</v>
      </c>
    </row>
    <row r="14" spans="1:40" ht="24">
      <c r="A14" s="116">
        <v>4</v>
      </c>
      <c r="B14" s="36">
        <v>208</v>
      </c>
      <c r="C14" s="109" t="s">
        <v>78</v>
      </c>
      <c r="D14" s="17" t="s">
        <v>11</v>
      </c>
      <c r="E14" s="17" t="s">
        <v>16</v>
      </c>
      <c r="F14" s="17" t="s">
        <v>11</v>
      </c>
      <c r="G14" s="17" t="s">
        <v>11</v>
      </c>
      <c r="H14" s="17" t="s">
        <v>11</v>
      </c>
      <c r="I14" s="17" t="s">
        <v>11</v>
      </c>
      <c r="J14" s="17" t="s">
        <v>11</v>
      </c>
      <c r="K14" s="17" t="s">
        <v>11</v>
      </c>
      <c r="L14" s="17" t="s">
        <v>16</v>
      </c>
      <c r="M14" s="17" t="s">
        <v>11</v>
      </c>
      <c r="N14" s="17" t="s">
        <v>11</v>
      </c>
      <c r="O14" s="17" t="s">
        <v>11</v>
      </c>
      <c r="P14" s="17" t="s">
        <v>11</v>
      </c>
      <c r="Q14" s="17" t="s">
        <v>11</v>
      </c>
      <c r="R14" s="17" t="s">
        <v>11</v>
      </c>
      <c r="S14" s="17" t="s">
        <v>16</v>
      </c>
      <c r="T14" s="17" t="s">
        <v>11</v>
      </c>
      <c r="U14" s="17" t="s">
        <v>11</v>
      </c>
      <c r="V14" s="17" t="s">
        <v>11</v>
      </c>
      <c r="W14" s="17" t="s">
        <v>11</v>
      </c>
      <c r="X14" s="17" t="s">
        <v>11</v>
      </c>
      <c r="Y14" s="17" t="s">
        <v>11</v>
      </c>
      <c r="Z14" s="17" t="s">
        <v>16</v>
      </c>
      <c r="AA14" s="17" t="s">
        <v>11</v>
      </c>
      <c r="AB14" s="17" t="s">
        <v>11</v>
      </c>
      <c r="AC14" s="17" t="s">
        <v>11</v>
      </c>
      <c r="AD14" s="17" t="s">
        <v>11</v>
      </c>
      <c r="AE14" s="17" t="s">
        <v>11</v>
      </c>
      <c r="AF14" s="17" t="s">
        <v>11</v>
      </c>
      <c r="AG14" s="17" t="s">
        <v>16</v>
      </c>
      <c r="AH14" s="17">
        <f t="shared" si="0"/>
        <v>25</v>
      </c>
      <c r="AI14" s="17">
        <f t="shared" si="1"/>
        <v>0</v>
      </c>
      <c r="AJ14" s="17">
        <f t="shared" si="2"/>
        <v>0</v>
      </c>
      <c r="AK14" s="17">
        <f t="shared" si="3"/>
        <v>0</v>
      </c>
      <c r="AL14" s="17">
        <v>3</v>
      </c>
      <c r="AM14" s="17">
        <f t="shared" si="4"/>
        <v>5</v>
      </c>
      <c r="AN14" s="18">
        <v>3</v>
      </c>
    </row>
    <row r="15" spans="1:40" ht="36">
      <c r="A15" s="117">
        <v>5</v>
      </c>
      <c r="B15" s="33">
        <v>209</v>
      </c>
      <c r="C15" s="109" t="s">
        <v>79</v>
      </c>
      <c r="D15" s="17" t="s">
        <v>11</v>
      </c>
      <c r="E15" s="17" t="s">
        <v>16</v>
      </c>
      <c r="F15" s="17" t="s">
        <v>11</v>
      </c>
      <c r="G15" s="17" t="s">
        <v>11</v>
      </c>
      <c r="H15" s="17" t="s">
        <v>11</v>
      </c>
      <c r="I15" s="17" t="s">
        <v>11</v>
      </c>
      <c r="J15" s="17" t="s">
        <v>11</v>
      </c>
      <c r="K15" s="17" t="s">
        <v>11</v>
      </c>
      <c r="L15" s="17" t="s">
        <v>16</v>
      </c>
      <c r="M15" s="17" t="s">
        <v>11</v>
      </c>
      <c r="N15" s="17" t="s">
        <v>11</v>
      </c>
      <c r="O15" s="17" t="s">
        <v>11</v>
      </c>
      <c r="P15" s="17" t="s">
        <v>11</v>
      </c>
      <c r="Q15" s="17" t="s">
        <v>11</v>
      </c>
      <c r="R15" s="17" t="s">
        <v>11</v>
      </c>
      <c r="S15" s="17" t="s">
        <v>16</v>
      </c>
      <c r="T15" s="17" t="s">
        <v>11</v>
      </c>
      <c r="U15" s="17" t="s">
        <v>11</v>
      </c>
      <c r="V15" s="17" t="s">
        <v>11</v>
      </c>
      <c r="W15" s="17" t="s">
        <v>11</v>
      </c>
      <c r="X15" s="17" t="s">
        <v>11</v>
      </c>
      <c r="Y15" s="17" t="s">
        <v>11</v>
      </c>
      <c r="Z15" s="17" t="s">
        <v>16</v>
      </c>
      <c r="AA15" s="17" t="s">
        <v>11</v>
      </c>
      <c r="AB15" s="17" t="s">
        <v>11</v>
      </c>
      <c r="AC15" s="17" t="s">
        <v>11</v>
      </c>
      <c r="AD15" s="17" t="s">
        <v>11</v>
      </c>
      <c r="AE15" s="17" t="s">
        <v>11</v>
      </c>
      <c r="AF15" s="17" t="s">
        <v>11</v>
      </c>
      <c r="AG15" s="17" t="s">
        <v>16</v>
      </c>
      <c r="AH15" s="17">
        <f t="shared" si="0"/>
        <v>25</v>
      </c>
      <c r="AI15" s="17">
        <f t="shared" si="1"/>
        <v>0</v>
      </c>
      <c r="AJ15" s="17">
        <f t="shared" si="2"/>
        <v>0</v>
      </c>
      <c r="AK15" s="17">
        <f t="shared" si="3"/>
        <v>0</v>
      </c>
      <c r="AL15" s="17">
        <v>4</v>
      </c>
      <c r="AM15" s="17">
        <f t="shared" si="4"/>
        <v>5</v>
      </c>
      <c r="AN15" s="18">
        <v>4</v>
      </c>
    </row>
    <row r="16" spans="1:40" ht="24">
      <c r="A16" s="117">
        <v>6</v>
      </c>
      <c r="B16" s="33">
        <v>210</v>
      </c>
      <c r="C16" s="109" t="s">
        <v>80</v>
      </c>
      <c r="D16" s="17" t="s">
        <v>11</v>
      </c>
      <c r="E16" s="17" t="s">
        <v>16</v>
      </c>
      <c r="F16" s="17" t="s">
        <v>11</v>
      </c>
      <c r="G16" s="17" t="s">
        <v>11</v>
      </c>
      <c r="H16" s="17" t="s">
        <v>11</v>
      </c>
      <c r="I16" s="17" t="s">
        <v>11</v>
      </c>
      <c r="J16" s="17" t="s">
        <v>11</v>
      </c>
      <c r="K16" s="17" t="s">
        <v>11</v>
      </c>
      <c r="L16" s="17" t="s">
        <v>16</v>
      </c>
      <c r="M16" s="17" t="s">
        <v>11</v>
      </c>
      <c r="N16" s="17" t="s">
        <v>11</v>
      </c>
      <c r="O16" s="17" t="s">
        <v>11</v>
      </c>
      <c r="P16" s="17" t="s">
        <v>11</v>
      </c>
      <c r="Q16" s="17" t="s">
        <v>11</v>
      </c>
      <c r="R16" s="17" t="s">
        <v>11</v>
      </c>
      <c r="S16" s="17" t="s">
        <v>16</v>
      </c>
      <c r="T16" s="17" t="s">
        <v>11</v>
      </c>
      <c r="U16" s="17" t="s">
        <v>11</v>
      </c>
      <c r="V16" s="17" t="s">
        <v>11</v>
      </c>
      <c r="W16" s="17" t="s">
        <v>11</v>
      </c>
      <c r="X16" s="17" t="s">
        <v>11</v>
      </c>
      <c r="Y16" s="17" t="s">
        <v>11</v>
      </c>
      <c r="Z16" s="17" t="s">
        <v>16</v>
      </c>
      <c r="AA16" s="17" t="s">
        <v>11</v>
      </c>
      <c r="AB16" s="17" t="s">
        <v>11</v>
      </c>
      <c r="AC16" s="17" t="s">
        <v>11</v>
      </c>
      <c r="AD16" s="17" t="s">
        <v>11</v>
      </c>
      <c r="AE16" s="17" t="s">
        <v>11</v>
      </c>
      <c r="AF16" s="17" t="s">
        <v>11</v>
      </c>
      <c r="AG16" s="17" t="s">
        <v>16</v>
      </c>
      <c r="AH16" s="17">
        <f t="shared" si="0"/>
        <v>25</v>
      </c>
      <c r="AI16" s="17">
        <f t="shared" si="1"/>
        <v>0</v>
      </c>
      <c r="AJ16" s="17">
        <f t="shared" si="2"/>
        <v>0</v>
      </c>
      <c r="AK16" s="17">
        <f t="shared" si="3"/>
        <v>0</v>
      </c>
      <c r="AL16" s="17">
        <v>5</v>
      </c>
      <c r="AM16" s="17">
        <f t="shared" si="4"/>
        <v>5</v>
      </c>
      <c r="AN16" s="18">
        <v>5</v>
      </c>
    </row>
    <row r="17" spans="1:40" ht="36">
      <c r="A17" s="116">
        <v>7</v>
      </c>
      <c r="B17" s="36">
        <v>211</v>
      </c>
      <c r="C17" s="109" t="s">
        <v>81</v>
      </c>
      <c r="D17" s="17" t="s">
        <v>11</v>
      </c>
      <c r="E17" s="17" t="s">
        <v>16</v>
      </c>
      <c r="F17" s="17" t="s">
        <v>11</v>
      </c>
      <c r="G17" s="17" t="s">
        <v>11</v>
      </c>
      <c r="H17" s="17" t="s">
        <v>11</v>
      </c>
      <c r="I17" s="17" t="s">
        <v>11</v>
      </c>
      <c r="J17" s="17" t="s">
        <v>11</v>
      </c>
      <c r="K17" s="17" t="s">
        <v>11</v>
      </c>
      <c r="L17" s="17" t="s">
        <v>16</v>
      </c>
      <c r="M17" s="17" t="s">
        <v>11</v>
      </c>
      <c r="N17" s="17" t="s">
        <v>11</v>
      </c>
      <c r="O17" s="17" t="s">
        <v>11</v>
      </c>
      <c r="P17" s="17" t="s">
        <v>11</v>
      </c>
      <c r="Q17" s="17" t="s">
        <v>11</v>
      </c>
      <c r="R17" s="17" t="s">
        <v>11</v>
      </c>
      <c r="S17" s="17" t="s">
        <v>16</v>
      </c>
      <c r="T17" s="17" t="s">
        <v>11</v>
      </c>
      <c r="U17" s="17" t="s">
        <v>11</v>
      </c>
      <c r="V17" s="17" t="s">
        <v>11</v>
      </c>
      <c r="W17" s="17" t="s">
        <v>11</v>
      </c>
      <c r="X17" s="17" t="s">
        <v>11</v>
      </c>
      <c r="Y17" s="17" t="s">
        <v>11</v>
      </c>
      <c r="Z17" s="17" t="s">
        <v>16</v>
      </c>
      <c r="AA17" s="17" t="s">
        <v>11</v>
      </c>
      <c r="AB17" s="17" t="s">
        <v>11</v>
      </c>
      <c r="AC17" s="17" t="s">
        <v>11</v>
      </c>
      <c r="AD17" s="17" t="s">
        <v>11</v>
      </c>
      <c r="AE17" s="17" t="s">
        <v>11</v>
      </c>
      <c r="AF17" s="17" t="s">
        <v>11</v>
      </c>
      <c r="AG17" s="17" t="s">
        <v>16</v>
      </c>
      <c r="AH17" s="17">
        <f t="shared" si="0"/>
        <v>25</v>
      </c>
      <c r="AI17" s="17">
        <f t="shared" si="1"/>
        <v>0</v>
      </c>
      <c r="AJ17" s="17">
        <f t="shared" si="2"/>
        <v>0</v>
      </c>
      <c r="AK17" s="17">
        <f t="shared" si="3"/>
        <v>0</v>
      </c>
      <c r="AL17" s="17">
        <v>6</v>
      </c>
      <c r="AM17" s="17">
        <f t="shared" si="4"/>
        <v>5</v>
      </c>
      <c r="AN17" s="18">
        <v>6</v>
      </c>
    </row>
    <row r="18" spans="1:40">
      <c r="A18" s="117">
        <v>8</v>
      </c>
      <c r="B18" s="33">
        <v>212</v>
      </c>
      <c r="C18" s="109" t="s">
        <v>82</v>
      </c>
      <c r="D18" s="17" t="s">
        <v>11</v>
      </c>
      <c r="E18" s="17" t="s">
        <v>16</v>
      </c>
      <c r="F18" s="17" t="s">
        <v>11</v>
      </c>
      <c r="G18" s="17" t="s">
        <v>11</v>
      </c>
      <c r="H18" s="17" t="s">
        <v>11</v>
      </c>
      <c r="I18" s="17" t="s">
        <v>11</v>
      </c>
      <c r="J18" s="17" t="s">
        <v>11</v>
      </c>
      <c r="K18" s="17" t="s">
        <v>11</v>
      </c>
      <c r="L18" s="17" t="s">
        <v>16</v>
      </c>
      <c r="M18" s="17" t="s">
        <v>11</v>
      </c>
      <c r="N18" s="17" t="s">
        <v>11</v>
      </c>
      <c r="O18" s="17" t="s">
        <v>11</v>
      </c>
      <c r="P18" s="17" t="s">
        <v>11</v>
      </c>
      <c r="Q18" s="17" t="s">
        <v>11</v>
      </c>
      <c r="R18" s="17" t="s">
        <v>11</v>
      </c>
      <c r="S18" s="17" t="s">
        <v>16</v>
      </c>
      <c r="T18" s="17" t="s">
        <v>11</v>
      </c>
      <c r="U18" s="17" t="s">
        <v>11</v>
      </c>
      <c r="V18" s="17" t="s">
        <v>11</v>
      </c>
      <c r="W18" s="17" t="s">
        <v>11</v>
      </c>
      <c r="X18" s="17" t="s">
        <v>11</v>
      </c>
      <c r="Y18" s="17" t="s">
        <v>11</v>
      </c>
      <c r="Z18" s="17" t="s">
        <v>16</v>
      </c>
      <c r="AA18" s="17" t="s">
        <v>11</v>
      </c>
      <c r="AB18" s="17" t="s">
        <v>11</v>
      </c>
      <c r="AC18" s="17" t="s">
        <v>11</v>
      </c>
      <c r="AD18" s="17" t="s">
        <v>11</v>
      </c>
      <c r="AE18" s="17" t="s">
        <v>11</v>
      </c>
      <c r="AF18" s="17" t="s">
        <v>11</v>
      </c>
      <c r="AG18" s="17" t="s">
        <v>16</v>
      </c>
      <c r="AH18" s="17">
        <f t="shared" si="0"/>
        <v>25</v>
      </c>
      <c r="AI18" s="17">
        <f t="shared" si="1"/>
        <v>0</v>
      </c>
      <c r="AJ18" s="17">
        <f t="shared" si="2"/>
        <v>0</v>
      </c>
      <c r="AK18" s="17">
        <f t="shared" si="3"/>
        <v>0</v>
      </c>
      <c r="AL18" s="17">
        <v>7</v>
      </c>
      <c r="AM18" s="17">
        <f t="shared" si="4"/>
        <v>5</v>
      </c>
      <c r="AN18" s="18">
        <v>7</v>
      </c>
    </row>
    <row r="19" spans="1:40" ht="36">
      <c r="A19" s="117">
        <v>9</v>
      </c>
      <c r="B19" s="33">
        <v>213</v>
      </c>
      <c r="C19" s="109" t="s">
        <v>83</v>
      </c>
      <c r="D19" s="17" t="s">
        <v>11</v>
      </c>
      <c r="E19" s="17" t="s">
        <v>16</v>
      </c>
      <c r="F19" s="17" t="s">
        <v>11</v>
      </c>
      <c r="G19" s="17" t="s">
        <v>11</v>
      </c>
      <c r="H19" s="17" t="s">
        <v>11</v>
      </c>
      <c r="I19" s="17" t="s">
        <v>11</v>
      </c>
      <c r="J19" s="17" t="s">
        <v>11</v>
      </c>
      <c r="K19" s="17" t="s">
        <v>11</v>
      </c>
      <c r="L19" s="17" t="s">
        <v>16</v>
      </c>
      <c r="M19" s="17" t="s">
        <v>11</v>
      </c>
      <c r="N19" s="17" t="s">
        <v>11</v>
      </c>
      <c r="O19" s="17" t="s">
        <v>11</v>
      </c>
      <c r="P19" s="17" t="s">
        <v>11</v>
      </c>
      <c r="Q19" s="17" t="s">
        <v>11</v>
      </c>
      <c r="R19" s="17" t="s">
        <v>11</v>
      </c>
      <c r="S19" s="17" t="s">
        <v>16</v>
      </c>
      <c r="T19" s="17" t="s">
        <v>11</v>
      </c>
      <c r="U19" s="17" t="s">
        <v>11</v>
      </c>
      <c r="V19" s="17" t="s">
        <v>11</v>
      </c>
      <c r="W19" s="17" t="s">
        <v>11</v>
      </c>
      <c r="X19" s="17" t="s">
        <v>11</v>
      </c>
      <c r="Y19" s="17" t="s">
        <v>11</v>
      </c>
      <c r="Z19" s="17" t="s">
        <v>16</v>
      </c>
      <c r="AA19" s="17" t="s">
        <v>11</v>
      </c>
      <c r="AB19" s="17" t="s">
        <v>11</v>
      </c>
      <c r="AC19" s="17" t="s">
        <v>11</v>
      </c>
      <c r="AD19" s="17" t="s">
        <v>11</v>
      </c>
      <c r="AE19" s="17" t="s">
        <v>11</v>
      </c>
      <c r="AF19" s="17" t="s">
        <v>11</v>
      </c>
      <c r="AG19" s="17" t="s">
        <v>16</v>
      </c>
      <c r="AH19" s="17">
        <f t="shared" si="0"/>
        <v>25</v>
      </c>
      <c r="AI19" s="17">
        <f t="shared" si="1"/>
        <v>0</v>
      </c>
      <c r="AJ19" s="17">
        <f t="shared" si="2"/>
        <v>0</v>
      </c>
      <c r="AK19" s="17">
        <f t="shared" si="3"/>
        <v>0</v>
      </c>
      <c r="AL19" s="17">
        <v>8</v>
      </c>
      <c r="AM19" s="17">
        <f t="shared" si="4"/>
        <v>5</v>
      </c>
      <c r="AN19" s="18">
        <v>8</v>
      </c>
    </row>
    <row r="20" spans="1:40" ht="24">
      <c r="A20" s="116">
        <v>10</v>
      </c>
      <c r="B20" s="36">
        <v>214</v>
      </c>
      <c r="C20" s="109" t="s">
        <v>84</v>
      </c>
      <c r="D20" s="17" t="s">
        <v>11</v>
      </c>
      <c r="E20" s="17" t="s">
        <v>16</v>
      </c>
      <c r="F20" s="17" t="s">
        <v>11</v>
      </c>
      <c r="G20" s="17" t="s">
        <v>11</v>
      </c>
      <c r="H20" s="17" t="s">
        <v>11</v>
      </c>
      <c r="I20" s="17" t="s">
        <v>11</v>
      </c>
      <c r="J20" s="17" t="s">
        <v>11</v>
      </c>
      <c r="K20" s="17" t="s">
        <v>11</v>
      </c>
      <c r="L20" s="17" t="s">
        <v>16</v>
      </c>
      <c r="M20" s="17" t="s">
        <v>11</v>
      </c>
      <c r="N20" s="17" t="s">
        <v>11</v>
      </c>
      <c r="O20" s="17" t="s">
        <v>11</v>
      </c>
      <c r="P20" s="17" t="s">
        <v>11</v>
      </c>
      <c r="Q20" s="17" t="s">
        <v>11</v>
      </c>
      <c r="R20" s="17" t="s">
        <v>11</v>
      </c>
      <c r="S20" s="17" t="s">
        <v>16</v>
      </c>
      <c r="T20" s="17" t="s">
        <v>11</v>
      </c>
      <c r="U20" s="17" t="s">
        <v>11</v>
      </c>
      <c r="V20" s="17" t="s">
        <v>11</v>
      </c>
      <c r="W20" s="17" t="s">
        <v>11</v>
      </c>
      <c r="X20" s="17" t="s">
        <v>11</v>
      </c>
      <c r="Y20" s="17" t="s">
        <v>11</v>
      </c>
      <c r="Z20" s="17" t="s">
        <v>16</v>
      </c>
      <c r="AA20" s="17" t="s">
        <v>11</v>
      </c>
      <c r="AB20" s="17" t="s">
        <v>11</v>
      </c>
      <c r="AC20" s="17" t="s">
        <v>11</v>
      </c>
      <c r="AD20" s="17" t="s">
        <v>11</v>
      </c>
      <c r="AE20" s="17" t="s">
        <v>11</v>
      </c>
      <c r="AF20" s="17" t="s">
        <v>11</v>
      </c>
      <c r="AG20" s="17" t="s">
        <v>16</v>
      </c>
      <c r="AH20" s="17">
        <f t="shared" si="0"/>
        <v>25</v>
      </c>
      <c r="AI20" s="17">
        <f t="shared" si="1"/>
        <v>0</v>
      </c>
      <c r="AJ20" s="17">
        <f t="shared" si="2"/>
        <v>0</v>
      </c>
      <c r="AK20" s="17">
        <f t="shared" si="3"/>
        <v>0</v>
      </c>
      <c r="AL20" s="17">
        <v>9</v>
      </c>
      <c r="AM20" s="17">
        <f t="shared" si="4"/>
        <v>5</v>
      </c>
      <c r="AN20" s="18">
        <v>9</v>
      </c>
    </row>
    <row r="21" spans="1:40" ht="24">
      <c r="A21" s="117">
        <v>11</v>
      </c>
      <c r="B21" s="33">
        <v>215</v>
      </c>
      <c r="C21" s="109" t="s">
        <v>85</v>
      </c>
      <c r="D21" s="17" t="s">
        <v>11</v>
      </c>
      <c r="E21" s="17" t="s">
        <v>16</v>
      </c>
      <c r="F21" s="17" t="s">
        <v>11</v>
      </c>
      <c r="G21" s="17" t="s">
        <v>11</v>
      </c>
      <c r="H21" s="17" t="s">
        <v>11</v>
      </c>
      <c r="I21" s="17" t="s">
        <v>11</v>
      </c>
      <c r="J21" s="17" t="s">
        <v>11</v>
      </c>
      <c r="K21" s="17" t="s">
        <v>11</v>
      </c>
      <c r="L21" s="17" t="s">
        <v>16</v>
      </c>
      <c r="M21" s="17" t="s">
        <v>11</v>
      </c>
      <c r="N21" s="17" t="s">
        <v>11</v>
      </c>
      <c r="O21" s="17" t="s">
        <v>11</v>
      </c>
      <c r="P21" s="17" t="s">
        <v>11</v>
      </c>
      <c r="Q21" s="17" t="s">
        <v>11</v>
      </c>
      <c r="R21" s="17" t="s">
        <v>11</v>
      </c>
      <c r="S21" s="17" t="s">
        <v>16</v>
      </c>
      <c r="T21" s="17" t="s">
        <v>11</v>
      </c>
      <c r="U21" s="17" t="s">
        <v>11</v>
      </c>
      <c r="V21" s="17" t="s">
        <v>11</v>
      </c>
      <c r="W21" s="17" t="s">
        <v>11</v>
      </c>
      <c r="X21" s="17" t="s">
        <v>11</v>
      </c>
      <c r="Y21" s="17" t="s">
        <v>11</v>
      </c>
      <c r="Z21" s="17" t="s">
        <v>16</v>
      </c>
      <c r="AA21" s="17" t="s">
        <v>11</v>
      </c>
      <c r="AB21" s="17" t="s">
        <v>11</v>
      </c>
      <c r="AC21" s="17" t="s">
        <v>11</v>
      </c>
      <c r="AD21" s="17" t="s">
        <v>11</v>
      </c>
      <c r="AE21" s="17" t="s">
        <v>11</v>
      </c>
      <c r="AF21" s="17" t="s">
        <v>11</v>
      </c>
      <c r="AG21" s="17" t="s">
        <v>16</v>
      </c>
      <c r="AH21" s="17">
        <f t="shared" si="0"/>
        <v>25</v>
      </c>
      <c r="AI21" s="17">
        <f t="shared" si="1"/>
        <v>0</v>
      </c>
      <c r="AJ21" s="17">
        <f t="shared" si="2"/>
        <v>0</v>
      </c>
      <c r="AK21" s="17">
        <f t="shared" si="3"/>
        <v>0</v>
      </c>
      <c r="AL21" s="17">
        <v>10</v>
      </c>
      <c r="AM21" s="17">
        <f t="shared" si="4"/>
        <v>5</v>
      </c>
      <c r="AN21" s="18">
        <v>10</v>
      </c>
    </row>
    <row r="22" spans="1:40" ht="24">
      <c r="A22" s="117">
        <v>12</v>
      </c>
      <c r="B22" s="33">
        <v>216</v>
      </c>
      <c r="C22" s="109" t="s">
        <v>86</v>
      </c>
      <c r="D22" s="17" t="s">
        <v>11</v>
      </c>
      <c r="E22" s="17" t="s">
        <v>16</v>
      </c>
      <c r="F22" s="17" t="s">
        <v>11</v>
      </c>
      <c r="G22" s="17" t="s">
        <v>11</v>
      </c>
      <c r="H22" s="17" t="s">
        <v>11</v>
      </c>
      <c r="I22" s="17" t="s">
        <v>11</v>
      </c>
      <c r="J22" s="17" t="s">
        <v>11</v>
      </c>
      <c r="K22" s="17" t="s">
        <v>11</v>
      </c>
      <c r="L22" s="17" t="s">
        <v>16</v>
      </c>
      <c r="M22" s="17" t="s">
        <v>11</v>
      </c>
      <c r="N22" s="17" t="s">
        <v>11</v>
      </c>
      <c r="O22" s="17" t="s">
        <v>11</v>
      </c>
      <c r="P22" s="17" t="s">
        <v>11</v>
      </c>
      <c r="Q22" s="17" t="s">
        <v>11</v>
      </c>
      <c r="R22" s="17" t="s">
        <v>11</v>
      </c>
      <c r="S22" s="17" t="s">
        <v>16</v>
      </c>
      <c r="T22" s="17" t="s">
        <v>11</v>
      </c>
      <c r="U22" s="17" t="s">
        <v>11</v>
      </c>
      <c r="V22" s="17" t="s">
        <v>11</v>
      </c>
      <c r="W22" s="17" t="s">
        <v>11</v>
      </c>
      <c r="X22" s="17" t="s">
        <v>11</v>
      </c>
      <c r="Y22" s="17" t="s">
        <v>11</v>
      </c>
      <c r="Z22" s="17" t="s">
        <v>16</v>
      </c>
      <c r="AA22" s="17" t="s">
        <v>11</v>
      </c>
      <c r="AB22" s="17" t="s">
        <v>11</v>
      </c>
      <c r="AC22" s="17" t="s">
        <v>11</v>
      </c>
      <c r="AD22" s="17" t="s">
        <v>11</v>
      </c>
      <c r="AE22" s="17" t="s">
        <v>11</v>
      </c>
      <c r="AF22" s="17" t="s">
        <v>11</v>
      </c>
      <c r="AG22" s="17" t="s">
        <v>16</v>
      </c>
      <c r="AH22" s="17">
        <f t="shared" si="0"/>
        <v>25</v>
      </c>
      <c r="AI22" s="17">
        <f t="shared" si="1"/>
        <v>0</v>
      </c>
      <c r="AJ22" s="17">
        <f t="shared" si="2"/>
        <v>0</v>
      </c>
      <c r="AK22" s="17">
        <f t="shared" si="3"/>
        <v>0</v>
      </c>
      <c r="AL22" s="17">
        <v>11</v>
      </c>
      <c r="AM22" s="17">
        <f t="shared" si="4"/>
        <v>5</v>
      </c>
      <c r="AN22" s="18">
        <v>11</v>
      </c>
    </row>
    <row r="23" spans="1:40" ht="24">
      <c r="A23" s="116">
        <v>13</v>
      </c>
      <c r="B23" s="36">
        <v>217</v>
      </c>
      <c r="C23" s="109" t="s">
        <v>87</v>
      </c>
      <c r="D23" s="17" t="s">
        <v>11</v>
      </c>
      <c r="E23" s="17" t="s">
        <v>16</v>
      </c>
      <c r="F23" s="17" t="s">
        <v>11</v>
      </c>
      <c r="G23" s="17" t="s">
        <v>11</v>
      </c>
      <c r="H23" s="17" t="s">
        <v>11</v>
      </c>
      <c r="I23" s="17" t="s">
        <v>11</v>
      </c>
      <c r="J23" s="17" t="s">
        <v>11</v>
      </c>
      <c r="K23" s="17" t="s">
        <v>11</v>
      </c>
      <c r="L23" s="17" t="s">
        <v>16</v>
      </c>
      <c r="M23" s="17" t="s">
        <v>11</v>
      </c>
      <c r="N23" s="17" t="s">
        <v>11</v>
      </c>
      <c r="O23" s="17" t="s">
        <v>11</v>
      </c>
      <c r="P23" s="17" t="s">
        <v>11</v>
      </c>
      <c r="Q23" s="17" t="s">
        <v>11</v>
      </c>
      <c r="R23" s="17" t="s">
        <v>11</v>
      </c>
      <c r="S23" s="17" t="s">
        <v>16</v>
      </c>
      <c r="T23" s="17" t="s">
        <v>11</v>
      </c>
      <c r="U23" s="17" t="s">
        <v>11</v>
      </c>
      <c r="V23" s="17" t="s">
        <v>11</v>
      </c>
      <c r="W23" s="17" t="s">
        <v>11</v>
      </c>
      <c r="X23" s="17" t="s">
        <v>11</v>
      </c>
      <c r="Y23" s="17" t="s">
        <v>11</v>
      </c>
      <c r="Z23" s="17" t="s">
        <v>16</v>
      </c>
      <c r="AA23" s="17" t="s">
        <v>11</v>
      </c>
      <c r="AB23" s="17" t="s">
        <v>11</v>
      </c>
      <c r="AC23" s="17" t="s">
        <v>11</v>
      </c>
      <c r="AD23" s="17" t="s">
        <v>11</v>
      </c>
      <c r="AE23" s="17" t="s">
        <v>11</v>
      </c>
      <c r="AF23" s="17" t="s">
        <v>11</v>
      </c>
      <c r="AG23" s="17" t="s">
        <v>16</v>
      </c>
      <c r="AH23" s="17">
        <f t="shared" si="0"/>
        <v>25</v>
      </c>
      <c r="AI23" s="17">
        <f t="shared" si="1"/>
        <v>0</v>
      </c>
      <c r="AJ23" s="17">
        <f t="shared" si="2"/>
        <v>0</v>
      </c>
      <c r="AK23" s="17">
        <f t="shared" si="3"/>
        <v>0</v>
      </c>
      <c r="AL23" s="17">
        <v>12</v>
      </c>
      <c r="AM23" s="17">
        <f t="shared" si="4"/>
        <v>5</v>
      </c>
      <c r="AN23" s="18">
        <v>12</v>
      </c>
    </row>
    <row r="24" spans="1:40">
      <c r="A24" s="117">
        <v>14</v>
      </c>
      <c r="B24" s="33">
        <v>218</v>
      </c>
      <c r="C24" s="109" t="s">
        <v>88</v>
      </c>
      <c r="D24" s="17" t="s">
        <v>11</v>
      </c>
      <c r="E24" s="17" t="s">
        <v>16</v>
      </c>
      <c r="F24" s="17" t="s">
        <v>11</v>
      </c>
      <c r="G24" s="17" t="s">
        <v>11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16</v>
      </c>
      <c r="M24" s="17" t="s">
        <v>11</v>
      </c>
      <c r="N24" s="17" t="s">
        <v>11</v>
      </c>
      <c r="O24" s="17" t="s">
        <v>11</v>
      </c>
      <c r="P24" s="17" t="s">
        <v>11</v>
      </c>
      <c r="Q24" s="17" t="s">
        <v>11</v>
      </c>
      <c r="R24" s="17" t="s">
        <v>11</v>
      </c>
      <c r="S24" s="17" t="s">
        <v>16</v>
      </c>
      <c r="T24" s="17" t="s">
        <v>11</v>
      </c>
      <c r="U24" s="17" t="s">
        <v>11</v>
      </c>
      <c r="V24" s="17" t="s">
        <v>11</v>
      </c>
      <c r="W24" s="17" t="s">
        <v>11</v>
      </c>
      <c r="X24" s="17" t="s">
        <v>11</v>
      </c>
      <c r="Y24" s="17" t="s">
        <v>11</v>
      </c>
      <c r="Z24" s="17" t="s">
        <v>16</v>
      </c>
      <c r="AA24" s="17" t="s">
        <v>11</v>
      </c>
      <c r="AB24" s="17" t="s">
        <v>11</v>
      </c>
      <c r="AC24" s="17" t="s">
        <v>11</v>
      </c>
      <c r="AD24" s="17" t="s">
        <v>11</v>
      </c>
      <c r="AE24" s="17" t="s">
        <v>11</v>
      </c>
      <c r="AF24" s="17" t="s">
        <v>11</v>
      </c>
      <c r="AG24" s="17" t="s">
        <v>16</v>
      </c>
      <c r="AH24" s="17">
        <f t="shared" si="0"/>
        <v>25</v>
      </c>
      <c r="AI24" s="17">
        <f t="shared" si="1"/>
        <v>0</v>
      </c>
      <c r="AJ24" s="17">
        <f t="shared" si="2"/>
        <v>0</v>
      </c>
      <c r="AK24" s="17">
        <f t="shared" si="3"/>
        <v>0</v>
      </c>
      <c r="AL24" s="17">
        <v>13</v>
      </c>
      <c r="AM24" s="17">
        <f t="shared" si="4"/>
        <v>5</v>
      </c>
      <c r="AN24" s="18">
        <v>13</v>
      </c>
    </row>
    <row r="25" spans="1:40">
      <c r="A25" s="117">
        <v>15</v>
      </c>
      <c r="B25" s="33">
        <v>219</v>
      </c>
      <c r="C25" s="109" t="s">
        <v>88</v>
      </c>
      <c r="D25" s="17" t="s">
        <v>11</v>
      </c>
      <c r="E25" s="17" t="s">
        <v>16</v>
      </c>
      <c r="F25" s="17" t="s">
        <v>11</v>
      </c>
      <c r="G25" s="17" t="s">
        <v>11</v>
      </c>
      <c r="H25" s="17" t="s">
        <v>11</v>
      </c>
      <c r="I25" s="17" t="s">
        <v>11</v>
      </c>
      <c r="J25" s="17" t="s">
        <v>11</v>
      </c>
      <c r="K25" s="17" t="s">
        <v>11</v>
      </c>
      <c r="L25" s="17" t="s">
        <v>16</v>
      </c>
      <c r="M25" s="17" t="s">
        <v>11</v>
      </c>
      <c r="N25" s="17" t="s">
        <v>11</v>
      </c>
      <c r="O25" s="17" t="s">
        <v>11</v>
      </c>
      <c r="P25" s="17" t="s">
        <v>11</v>
      </c>
      <c r="Q25" s="17" t="s">
        <v>11</v>
      </c>
      <c r="R25" s="17" t="s">
        <v>11</v>
      </c>
      <c r="S25" s="17" t="s">
        <v>16</v>
      </c>
      <c r="T25" s="17" t="s">
        <v>11</v>
      </c>
      <c r="U25" s="17" t="s">
        <v>11</v>
      </c>
      <c r="V25" s="17" t="s">
        <v>11</v>
      </c>
      <c r="W25" s="17" t="s">
        <v>11</v>
      </c>
      <c r="X25" s="17" t="s">
        <v>11</v>
      </c>
      <c r="Y25" s="17" t="s">
        <v>11</v>
      </c>
      <c r="Z25" s="17" t="s">
        <v>16</v>
      </c>
      <c r="AA25" s="17" t="s">
        <v>11</v>
      </c>
      <c r="AB25" s="17" t="s">
        <v>11</v>
      </c>
      <c r="AC25" s="17" t="s">
        <v>11</v>
      </c>
      <c r="AD25" s="17" t="s">
        <v>11</v>
      </c>
      <c r="AE25" s="17" t="s">
        <v>11</v>
      </c>
      <c r="AF25" s="17" t="s">
        <v>11</v>
      </c>
      <c r="AG25" s="17" t="s">
        <v>16</v>
      </c>
      <c r="AH25" s="17">
        <f t="shared" si="0"/>
        <v>25</v>
      </c>
      <c r="AI25" s="17">
        <f t="shared" si="1"/>
        <v>0</v>
      </c>
      <c r="AJ25" s="17">
        <f t="shared" si="2"/>
        <v>0</v>
      </c>
      <c r="AK25" s="17">
        <f t="shared" si="3"/>
        <v>0</v>
      </c>
      <c r="AL25" s="17">
        <v>14</v>
      </c>
      <c r="AM25" s="17">
        <f t="shared" si="4"/>
        <v>5</v>
      </c>
      <c r="AN25" s="18">
        <v>14</v>
      </c>
    </row>
    <row r="26" spans="1:40" ht="24">
      <c r="A26" s="116">
        <v>16</v>
      </c>
      <c r="B26" s="36">
        <v>220</v>
      </c>
      <c r="C26" s="109" t="s">
        <v>89</v>
      </c>
      <c r="D26" s="17" t="s">
        <v>11</v>
      </c>
      <c r="E26" s="17" t="s">
        <v>16</v>
      </c>
      <c r="F26" s="17" t="s">
        <v>11</v>
      </c>
      <c r="G26" s="17" t="s">
        <v>11</v>
      </c>
      <c r="H26" s="17" t="s">
        <v>11</v>
      </c>
      <c r="I26" s="17" t="s">
        <v>11</v>
      </c>
      <c r="J26" s="17" t="s">
        <v>11</v>
      </c>
      <c r="K26" s="17" t="s">
        <v>11</v>
      </c>
      <c r="L26" s="17" t="s">
        <v>16</v>
      </c>
      <c r="M26" s="17" t="s">
        <v>11</v>
      </c>
      <c r="N26" s="17" t="s">
        <v>11</v>
      </c>
      <c r="O26" s="17" t="s">
        <v>11</v>
      </c>
      <c r="P26" s="17" t="s">
        <v>11</v>
      </c>
      <c r="Q26" s="17" t="s">
        <v>11</v>
      </c>
      <c r="R26" s="17" t="s">
        <v>11</v>
      </c>
      <c r="S26" s="17" t="s">
        <v>16</v>
      </c>
      <c r="T26" s="17" t="s">
        <v>11</v>
      </c>
      <c r="U26" s="17" t="s">
        <v>11</v>
      </c>
      <c r="V26" s="17" t="s">
        <v>11</v>
      </c>
      <c r="W26" s="17" t="s">
        <v>11</v>
      </c>
      <c r="X26" s="17" t="s">
        <v>11</v>
      </c>
      <c r="Y26" s="17" t="s">
        <v>11</v>
      </c>
      <c r="Z26" s="17" t="s">
        <v>16</v>
      </c>
      <c r="AA26" s="17" t="s">
        <v>11</v>
      </c>
      <c r="AB26" s="17" t="s">
        <v>11</v>
      </c>
      <c r="AC26" s="17" t="s">
        <v>11</v>
      </c>
      <c r="AD26" s="17" t="s">
        <v>11</v>
      </c>
      <c r="AE26" s="17" t="s">
        <v>11</v>
      </c>
      <c r="AF26" s="17" t="s">
        <v>11</v>
      </c>
      <c r="AG26" s="17" t="s">
        <v>16</v>
      </c>
      <c r="AH26" s="17">
        <f t="shared" si="0"/>
        <v>25</v>
      </c>
      <c r="AI26" s="17">
        <f t="shared" si="1"/>
        <v>0</v>
      </c>
      <c r="AJ26" s="17">
        <f t="shared" si="2"/>
        <v>0</v>
      </c>
      <c r="AK26" s="17">
        <f t="shared" si="3"/>
        <v>0</v>
      </c>
      <c r="AL26" s="17">
        <v>15</v>
      </c>
      <c r="AM26" s="17">
        <f t="shared" si="4"/>
        <v>5</v>
      </c>
      <c r="AN26" s="18">
        <v>15</v>
      </c>
    </row>
    <row r="27" spans="1:40">
      <c r="A27" s="117">
        <v>17</v>
      </c>
      <c r="B27" s="33">
        <v>221</v>
      </c>
      <c r="C27" s="109" t="s">
        <v>90</v>
      </c>
      <c r="D27" s="17" t="s">
        <v>11</v>
      </c>
      <c r="E27" s="17" t="s">
        <v>16</v>
      </c>
      <c r="F27" s="17" t="s">
        <v>11</v>
      </c>
      <c r="G27" s="17" t="s">
        <v>11</v>
      </c>
      <c r="H27" s="17" t="s">
        <v>11</v>
      </c>
      <c r="I27" s="17" t="s">
        <v>11</v>
      </c>
      <c r="J27" s="17" t="s">
        <v>11</v>
      </c>
      <c r="K27" s="17" t="s">
        <v>11</v>
      </c>
      <c r="L27" s="17" t="s">
        <v>16</v>
      </c>
      <c r="M27" s="17" t="s">
        <v>11</v>
      </c>
      <c r="N27" s="17" t="s">
        <v>11</v>
      </c>
      <c r="O27" s="17" t="s">
        <v>11</v>
      </c>
      <c r="P27" s="17" t="s">
        <v>11</v>
      </c>
      <c r="Q27" s="17" t="s">
        <v>11</v>
      </c>
      <c r="R27" s="17" t="s">
        <v>11</v>
      </c>
      <c r="S27" s="17" t="s">
        <v>16</v>
      </c>
      <c r="T27" s="17" t="s">
        <v>11</v>
      </c>
      <c r="U27" s="17" t="s">
        <v>11</v>
      </c>
      <c r="V27" s="17" t="s">
        <v>11</v>
      </c>
      <c r="W27" s="17" t="s">
        <v>11</v>
      </c>
      <c r="X27" s="17" t="s">
        <v>11</v>
      </c>
      <c r="Y27" s="17" t="s">
        <v>11</v>
      </c>
      <c r="Z27" s="17" t="s">
        <v>16</v>
      </c>
      <c r="AA27" s="17" t="s">
        <v>11</v>
      </c>
      <c r="AB27" s="17" t="s">
        <v>11</v>
      </c>
      <c r="AC27" s="17" t="s">
        <v>11</v>
      </c>
      <c r="AD27" s="17" t="s">
        <v>11</v>
      </c>
      <c r="AE27" s="17" t="s">
        <v>11</v>
      </c>
      <c r="AF27" s="17" t="s">
        <v>11</v>
      </c>
      <c r="AG27" s="17" t="s">
        <v>16</v>
      </c>
      <c r="AH27" s="17">
        <f t="shared" si="0"/>
        <v>25</v>
      </c>
      <c r="AI27" s="17">
        <f t="shared" si="1"/>
        <v>0</v>
      </c>
      <c r="AJ27" s="17">
        <f t="shared" si="2"/>
        <v>0</v>
      </c>
      <c r="AK27" s="17">
        <f t="shared" si="3"/>
        <v>0</v>
      </c>
      <c r="AL27" s="17">
        <v>16</v>
      </c>
      <c r="AM27" s="17">
        <f t="shared" si="4"/>
        <v>5</v>
      </c>
      <c r="AN27" s="18">
        <v>16</v>
      </c>
    </row>
    <row r="28" spans="1:40" ht="24">
      <c r="A28" s="117">
        <v>18</v>
      </c>
      <c r="B28" s="33">
        <v>222</v>
      </c>
      <c r="C28" s="109" t="s">
        <v>91</v>
      </c>
      <c r="D28" s="17" t="s">
        <v>11</v>
      </c>
      <c r="E28" s="17" t="s">
        <v>16</v>
      </c>
      <c r="F28" s="17" t="s">
        <v>11</v>
      </c>
      <c r="G28" s="17" t="s">
        <v>11</v>
      </c>
      <c r="H28" s="17" t="s">
        <v>11</v>
      </c>
      <c r="I28" s="17" t="s">
        <v>11</v>
      </c>
      <c r="J28" s="17" t="s">
        <v>11</v>
      </c>
      <c r="K28" s="17" t="s">
        <v>11</v>
      </c>
      <c r="L28" s="17" t="s">
        <v>16</v>
      </c>
      <c r="M28" s="17" t="s">
        <v>11</v>
      </c>
      <c r="N28" s="17" t="s">
        <v>11</v>
      </c>
      <c r="O28" s="17" t="s">
        <v>11</v>
      </c>
      <c r="P28" s="17" t="s">
        <v>11</v>
      </c>
      <c r="Q28" s="17" t="s">
        <v>11</v>
      </c>
      <c r="R28" s="17" t="s">
        <v>11</v>
      </c>
      <c r="S28" s="17" t="s">
        <v>16</v>
      </c>
      <c r="T28" s="17" t="s">
        <v>11</v>
      </c>
      <c r="U28" s="17" t="s">
        <v>11</v>
      </c>
      <c r="V28" s="17" t="s">
        <v>11</v>
      </c>
      <c r="W28" s="17" t="s">
        <v>11</v>
      </c>
      <c r="X28" s="17" t="s">
        <v>11</v>
      </c>
      <c r="Y28" s="17" t="s">
        <v>11</v>
      </c>
      <c r="Z28" s="17" t="s">
        <v>16</v>
      </c>
      <c r="AA28" s="17" t="s">
        <v>11</v>
      </c>
      <c r="AB28" s="17" t="s">
        <v>11</v>
      </c>
      <c r="AC28" s="17" t="s">
        <v>11</v>
      </c>
      <c r="AD28" s="17" t="s">
        <v>11</v>
      </c>
      <c r="AE28" s="17" t="s">
        <v>11</v>
      </c>
      <c r="AF28" s="17" t="s">
        <v>11</v>
      </c>
      <c r="AG28" s="17" t="s">
        <v>16</v>
      </c>
      <c r="AH28" s="17">
        <f t="shared" si="0"/>
        <v>25</v>
      </c>
      <c r="AI28" s="17">
        <f t="shared" si="1"/>
        <v>0</v>
      </c>
      <c r="AJ28" s="17">
        <f t="shared" si="2"/>
        <v>0</v>
      </c>
      <c r="AK28" s="17">
        <f t="shared" si="3"/>
        <v>0</v>
      </c>
      <c r="AL28" s="17">
        <v>17</v>
      </c>
      <c r="AM28" s="17">
        <f t="shared" si="4"/>
        <v>5</v>
      </c>
      <c r="AN28" s="18">
        <v>17</v>
      </c>
    </row>
    <row r="29" spans="1:40">
      <c r="A29" s="116">
        <v>19</v>
      </c>
      <c r="B29" s="36">
        <v>223</v>
      </c>
      <c r="C29" s="109" t="s">
        <v>92</v>
      </c>
      <c r="D29" s="17" t="s">
        <v>11</v>
      </c>
      <c r="E29" s="17" t="s">
        <v>16</v>
      </c>
      <c r="F29" s="17" t="s">
        <v>11</v>
      </c>
      <c r="G29" s="17" t="s">
        <v>11</v>
      </c>
      <c r="H29" s="17" t="s">
        <v>11</v>
      </c>
      <c r="I29" s="17" t="s">
        <v>11</v>
      </c>
      <c r="J29" s="17" t="s">
        <v>11</v>
      </c>
      <c r="K29" s="17" t="s">
        <v>11</v>
      </c>
      <c r="L29" s="17" t="s">
        <v>16</v>
      </c>
      <c r="M29" s="17" t="s">
        <v>11</v>
      </c>
      <c r="N29" s="17" t="s">
        <v>11</v>
      </c>
      <c r="O29" s="17" t="s">
        <v>11</v>
      </c>
      <c r="P29" s="17" t="s">
        <v>11</v>
      </c>
      <c r="Q29" s="17" t="s">
        <v>11</v>
      </c>
      <c r="R29" s="17" t="s">
        <v>11</v>
      </c>
      <c r="S29" s="17" t="s">
        <v>16</v>
      </c>
      <c r="T29" s="17" t="s">
        <v>11</v>
      </c>
      <c r="U29" s="17" t="s">
        <v>11</v>
      </c>
      <c r="V29" s="17" t="s">
        <v>11</v>
      </c>
      <c r="W29" s="17" t="s">
        <v>11</v>
      </c>
      <c r="X29" s="17" t="s">
        <v>11</v>
      </c>
      <c r="Y29" s="17" t="s">
        <v>11</v>
      </c>
      <c r="Z29" s="17" t="s">
        <v>16</v>
      </c>
      <c r="AA29" s="17" t="s">
        <v>11</v>
      </c>
      <c r="AB29" s="17" t="s">
        <v>11</v>
      </c>
      <c r="AC29" s="17" t="s">
        <v>11</v>
      </c>
      <c r="AD29" s="17" t="s">
        <v>11</v>
      </c>
      <c r="AE29" s="17" t="s">
        <v>11</v>
      </c>
      <c r="AF29" s="17" t="s">
        <v>11</v>
      </c>
      <c r="AG29" s="17" t="s">
        <v>16</v>
      </c>
      <c r="AH29" s="17">
        <f t="shared" si="0"/>
        <v>25</v>
      </c>
      <c r="AI29" s="17">
        <f t="shared" si="1"/>
        <v>0</v>
      </c>
      <c r="AJ29" s="17">
        <f t="shared" si="2"/>
        <v>0</v>
      </c>
      <c r="AK29" s="17">
        <f t="shared" si="3"/>
        <v>0</v>
      </c>
      <c r="AL29" s="17">
        <v>18</v>
      </c>
      <c r="AM29" s="17">
        <f t="shared" si="4"/>
        <v>5</v>
      </c>
      <c r="AN29" s="18">
        <v>18</v>
      </c>
    </row>
    <row r="30" spans="1:40" ht="24">
      <c r="A30" s="117">
        <v>20</v>
      </c>
      <c r="B30" s="33">
        <v>224</v>
      </c>
      <c r="C30" s="109" t="s">
        <v>93</v>
      </c>
      <c r="D30" s="17" t="s">
        <v>11</v>
      </c>
      <c r="E30" s="17" t="s">
        <v>16</v>
      </c>
      <c r="F30" s="17" t="s">
        <v>11</v>
      </c>
      <c r="G30" s="17" t="s">
        <v>11</v>
      </c>
      <c r="H30" s="17" t="s">
        <v>11</v>
      </c>
      <c r="I30" s="17" t="s">
        <v>11</v>
      </c>
      <c r="J30" s="17" t="s">
        <v>11</v>
      </c>
      <c r="K30" s="17" t="s">
        <v>11</v>
      </c>
      <c r="L30" s="17" t="s">
        <v>16</v>
      </c>
      <c r="M30" s="17" t="s">
        <v>11</v>
      </c>
      <c r="N30" s="17" t="s">
        <v>11</v>
      </c>
      <c r="O30" s="17" t="s">
        <v>11</v>
      </c>
      <c r="P30" s="17" t="s">
        <v>11</v>
      </c>
      <c r="Q30" s="17" t="s">
        <v>11</v>
      </c>
      <c r="R30" s="17" t="s">
        <v>11</v>
      </c>
      <c r="S30" s="17" t="s">
        <v>16</v>
      </c>
      <c r="T30" s="17" t="s">
        <v>11</v>
      </c>
      <c r="U30" s="17" t="s">
        <v>11</v>
      </c>
      <c r="V30" s="17" t="s">
        <v>11</v>
      </c>
      <c r="W30" s="17" t="s">
        <v>11</v>
      </c>
      <c r="X30" s="17" t="s">
        <v>11</v>
      </c>
      <c r="Y30" s="17" t="s">
        <v>11</v>
      </c>
      <c r="Z30" s="17" t="s">
        <v>16</v>
      </c>
      <c r="AA30" s="17" t="s">
        <v>11</v>
      </c>
      <c r="AB30" s="17" t="s">
        <v>11</v>
      </c>
      <c r="AC30" s="17" t="s">
        <v>11</v>
      </c>
      <c r="AD30" s="17" t="s">
        <v>11</v>
      </c>
      <c r="AE30" s="17" t="s">
        <v>11</v>
      </c>
      <c r="AF30" s="17" t="s">
        <v>11</v>
      </c>
      <c r="AG30" s="17" t="s">
        <v>16</v>
      </c>
      <c r="AH30" s="17">
        <f t="shared" si="0"/>
        <v>25</v>
      </c>
      <c r="AI30" s="17">
        <f t="shared" si="1"/>
        <v>0</v>
      </c>
      <c r="AJ30" s="17">
        <f t="shared" si="2"/>
        <v>0</v>
      </c>
      <c r="AK30" s="17">
        <f t="shared" si="3"/>
        <v>0</v>
      </c>
      <c r="AL30" s="17">
        <v>19</v>
      </c>
      <c r="AM30" s="17">
        <f t="shared" si="4"/>
        <v>5</v>
      </c>
      <c r="AN30" s="18">
        <v>19</v>
      </c>
    </row>
    <row r="31" spans="1:40" ht="24">
      <c r="A31" s="117">
        <v>21</v>
      </c>
      <c r="B31" s="33">
        <v>225</v>
      </c>
      <c r="C31" s="109" t="s">
        <v>94</v>
      </c>
      <c r="D31" s="17" t="s">
        <v>11</v>
      </c>
      <c r="E31" s="17" t="s">
        <v>16</v>
      </c>
      <c r="F31" s="17" t="s">
        <v>11</v>
      </c>
      <c r="G31" s="17" t="s">
        <v>11</v>
      </c>
      <c r="H31" s="17" t="s">
        <v>11</v>
      </c>
      <c r="I31" s="17" t="s">
        <v>11</v>
      </c>
      <c r="J31" s="17" t="s">
        <v>11</v>
      </c>
      <c r="K31" s="17" t="s">
        <v>11</v>
      </c>
      <c r="L31" s="17" t="s">
        <v>16</v>
      </c>
      <c r="M31" s="17" t="s">
        <v>11</v>
      </c>
      <c r="N31" s="17" t="s">
        <v>11</v>
      </c>
      <c r="O31" s="17" t="s">
        <v>11</v>
      </c>
      <c r="P31" s="17" t="s">
        <v>11</v>
      </c>
      <c r="Q31" s="17" t="s">
        <v>11</v>
      </c>
      <c r="R31" s="17" t="s">
        <v>11</v>
      </c>
      <c r="S31" s="17" t="s">
        <v>16</v>
      </c>
      <c r="T31" s="17" t="s">
        <v>11</v>
      </c>
      <c r="U31" s="17" t="s">
        <v>11</v>
      </c>
      <c r="V31" s="17" t="s">
        <v>11</v>
      </c>
      <c r="W31" s="17" t="s">
        <v>11</v>
      </c>
      <c r="X31" s="17" t="s">
        <v>11</v>
      </c>
      <c r="Y31" s="17" t="s">
        <v>11</v>
      </c>
      <c r="Z31" s="17" t="s">
        <v>16</v>
      </c>
      <c r="AA31" s="17" t="s">
        <v>11</v>
      </c>
      <c r="AB31" s="17" t="s">
        <v>11</v>
      </c>
      <c r="AC31" s="17" t="s">
        <v>11</v>
      </c>
      <c r="AD31" s="17" t="s">
        <v>11</v>
      </c>
      <c r="AE31" s="17" t="s">
        <v>11</v>
      </c>
      <c r="AF31" s="17" t="s">
        <v>11</v>
      </c>
      <c r="AG31" s="17" t="s">
        <v>16</v>
      </c>
      <c r="AH31" s="17">
        <f t="shared" si="0"/>
        <v>25</v>
      </c>
      <c r="AI31" s="17">
        <f t="shared" si="1"/>
        <v>0</v>
      </c>
      <c r="AJ31" s="17">
        <f t="shared" si="2"/>
        <v>0</v>
      </c>
      <c r="AK31" s="17">
        <f t="shared" si="3"/>
        <v>0</v>
      </c>
      <c r="AL31" s="17">
        <v>20</v>
      </c>
      <c r="AM31" s="17">
        <f t="shared" si="4"/>
        <v>5</v>
      </c>
      <c r="AN31" s="18">
        <v>20</v>
      </c>
    </row>
    <row r="32" spans="1:40" ht="24">
      <c r="A32" s="116">
        <v>22</v>
      </c>
      <c r="B32" s="36">
        <v>226</v>
      </c>
      <c r="C32" s="109" t="s">
        <v>95</v>
      </c>
      <c r="D32" s="17" t="s">
        <v>11</v>
      </c>
      <c r="E32" s="17" t="s">
        <v>16</v>
      </c>
      <c r="F32" s="17" t="s">
        <v>11</v>
      </c>
      <c r="G32" s="17" t="s">
        <v>11</v>
      </c>
      <c r="H32" s="17" t="s">
        <v>11</v>
      </c>
      <c r="I32" s="17" t="s">
        <v>11</v>
      </c>
      <c r="J32" s="17" t="s">
        <v>11</v>
      </c>
      <c r="K32" s="17" t="s">
        <v>11</v>
      </c>
      <c r="L32" s="17" t="s">
        <v>16</v>
      </c>
      <c r="M32" s="17" t="s">
        <v>11</v>
      </c>
      <c r="N32" s="17" t="s">
        <v>11</v>
      </c>
      <c r="O32" s="17" t="s">
        <v>11</v>
      </c>
      <c r="P32" s="17" t="s">
        <v>11</v>
      </c>
      <c r="Q32" s="17" t="s">
        <v>11</v>
      </c>
      <c r="R32" s="17" t="s">
        <v>11</v>
      </c>
      <c r="S32" s="17" t="s">
        <v>16</v>
      </c>
      <c r="T32" s="17" t="s">
        <v>11</v>
      </c>
      <c r="U32" s="17" t="s">
        <v>11</v>
      </c>
      <c r="V32" s="17" t="s">
        <v>11</v>
      </c>
      <c r="W32" s="17" t="s">
        <v>11</v>
      </c>
      <c r="X32" s="17" t="s">
        <v>11</v>
      </c>
      <c r="Y32" s="17" t="s">
        <v>11</v>
      </c>
      <c r="Z32" s="17" t="s">
        <v>16</v>
      </c>
      <c r="AA32" s="17" t="s">
        <v>11</v>
      </c>
      <c r="AB32" s="17" t="s">
        <v>11</v>
      </c>
      <c r="AC32" s="17" t="s">
        <v>11</v>
      </c>
      <c r="AD32" s="17" t="s">
        <v>11</v>
      </c>
      <c r="AE32" s="17" t="s">
        <v>11</v>
      </c>
      <c r="AF32" s="17" t="s">
        <v>11</v>
      </c>
      <c r="AG32" s="17" t="s">
        <v>16</v>
      </c>
      <c r="AH32" s="17">
        <f t="shared" si="0"/>
        <v>25</v>
      </c>
      <c r="AI32" s="17">
        <f t="shared" si="1"/>
        <v>0</v>
      </c>
      <c r="AJ32" s="17">
        <f t="shared" si="2"/>
        <v>0</v>
      </c>
      <c r="AK32" s="17">
        <f t="shared" si="3"/>
        <v>0</v>
      </c>
      <c r="AL32" s="17">
        <v>21</v>
      </c>
      <c r="AM32" s="17">
        <f t="shared" si="4"/>
        <v>5</v>
      </c>
      <c r="AN32" s="18">
        <v>21</v>
      </c>
    </row>
    <row r="33" spans="1:40" ht="24">
      <c r="A33" s="117">
        <v>23</v>
      </c>
      <c r="B33" s="33">
        <v>227</v>
      </c>
      <c r="C33" s="109" t="s">
        <v>96</v>
      </c>
      <c r="D33" s="17" t="s">
        <v>11</v>
      </c>
      <c r="E33" s="17" t="s">
        <v>16</v>
      </c>
      <c r="F33" s="17" t="s">
        <v>11</v>
      </c>
      <c r="G33" s="17" t="s">
        <v>11</v>
      </c>
      <c r="H33" s="17" t="s">
        <v>11</v>
      </c>
      <c r="I33" s="17" t="s">
        <v>11</v>
      </c>
      <c r="J33" s="17" t="s">
        <v>11</v>
      </c>
      <c r="K33" s="17" t="s">
        <v>11</v>
      </c>
      <c r="L33" s="17" t="s">
        <v>16</v>
      </c>
      <c r="M33" s="17" t="s">
        <v>11</v>
      </c>
      <c r="N33" s="17" t="s">
        <v>11</v>
      </c>
      <c r="O33" s="17" t="s">
        <v>11</v>
      </c>
      <c r="P33" s="17" t="s">
        <v>11</v>
      </c>
      <c r="Q33" s="17" t="s">
        <v>11</v>
      </c>
      <c r="R33" s="17" t="s">
        <v>11</v>
      </c>
      <c r="S33" s="17" t="s">
        <v>16</v>
      </c>
      <c r="T33" s="17" t="s">
        <v>11</v>
      </c>
      <c r="U33" s="17" t="s">
        <v>11</v>
      </c>
      <c r="V33" s="17" t="s">
        <v>11</v>
      </c>
      <c r="W33" s="17" t="s">
        <v>11</v>
      </c>
      <c r="X33" s="17" t="s">
        <v>11</v>
      </c>
      <c r="Y33" s="17" t="s">
        <v>11</v>
      </c>
      <c r="Z33" s="17" t="s">
        <v>16</v>
      </c>
      <c r="AA33" s="17" t="s">
        <v>11</v>
      </c>
      <c r="AB33" s="17" t="s">
        <v>11</v>
      </c>
      <c r="AC33" s="17" t="s">
        <v>11</v>
      </c>
      <c r="AD33" s="17" t="s">
        <v>11</v>
      </c>
      <c r="AE33" s="17" t="s">
        <v>11</v>
      </c>
      <c r="AF33" s="17" t="s">
        <v>11</v>
      </c>
      <c r="AG33" s="17" t="s">
        <v>16</v>
      </c>
      <c r="AH33" s="17">
        <f t="shared" si="0"/>
        <v>25</v>
      </c>
      <c r="AI33" s="17">
        <f t="shared" si="1"/>
        <v>0</v>
      </c>
      <c r="AJ33" s="17">
        <f t="shared" si="2"/>
        <v>0</v>
      </c>
      <c r="AK33" s="17">
        <f t="shared" si="3"/>
        <v>0</v>
      </c>
      <c r="AL33" s="17">
        <v>22</v>
      </c>
      <c r="AM33" s="17">
        <f t="shared" si="4"/>
        <v>5</v>
      </c>
      <c r="AN33" s="18">
        <v>22</v>
      </c>
    </row>
    <row r="34" spans="1:40">
      <c r="A34" s="117">
        <v>24</v>
      </c>
      <c r="B34" s="33">
        <v>228</v>
      </c>
      <c r="C34" s="109" t="s">
        <v>97</v>
      </c>
      <c r="D34" s="17" t="s">
        <v>11</v>
      </c>
      <c r="E34" s="17" t="s">
        <v>16</v>
      </c>
      <c r="F34" s="17" t="s">
        <v>11</v>
      </c>
      <c r="G34" s="17" t="s">
        <v>11</v>
      </c>
      <c r="H34" s="17" t="s">
        <v>11</v>
      </c>
      <c r="I34" s="17" t="s">
        <v>11</v>
      </c>
      <c r="J34" s="17" t="s">
        <v>11</v>
      </c>
      <c r="K34" s="17" t="s">
        <v>11</v>
      </c>
      <c r="L34" s="17" t="s">
        <v>16</v>
      </c>
      <c r="M34" s="17" t="s">
        <v>11</v>
      </c>
      <c r="N34" s="17" t="s">
        <v>11</v>
      </c>
      <c r="O34" s="17" t="s">
        <v>11</v>
      </c>
      <c r="P34" s="17" t="s">
        <v>11</v>
      </c>
      <c r="Q34" s="17" t="s">
        <v>11</v>
      </c>
      <c r="R34" s="17" t="s">
        <v>11</v>
      </c>
      <c r="S34" s="17" t="s">
        <v>16</v>
      </c>
      <c r="T34" s="17" t="s">
        <v>11</v>
      </c>
      <c r="U34" s="17" t="s">
        <v>11</v>
      </c>
      <c r="V34" s="17" t="s">
        <v>11</v>
      </c>
      <c r="W34" s="17" t="s">
        <v>11</v>
      </c>
      <c r="X34" s="17" t="s">
        <v>11</v>
      </c>
      <c r="Y34" s="17" t="s">
        <v>11</v>
      </c>
      <c r="Z34" s="17" t="s">
        <v>16</v>
      </c>
      <c r="AA34" s="17" t="s">
        <v>11</v>
      </c>
      <c r="AB34" s="17" t="s">
        <v>11</v>
      </c>
      <c r="AC34" s="17" t="s">
        <v>11</v>
      </c>
      <c r="AD34" s="17" t="s">
        <v>11</v>
      </c>
      <c r="AE34" s="17" t="s">
        <v>11</v>
      </c>
      <c r="AF34" s="17" t="s">
        <v>11</v>
      </c>
      <c r="AG34" s="17" t="s">
        <v>16</v>
      </c>
      <c r="AH34" s="17">
        <f t="shared" si="0"/>
        <v>25</v>
      </c>
      <c r="AI34" s="17">
        <f t="shared" si="1"/>
        <v>0</v>
      </c>
      <c r="AJ34" s="17">
        <f t="shared" si="2"/>
        <v>0</v>
      </c>
      <c r="AK34" s="17">
        <f t="shared" si="3"/>
        <v>0</v>
      </c>
      <c r="AL34" s="17">
        <v>23</v>
      </c>
      <c r="AM34" s="17">
        <f t="shared" si="4"/>
        <v>5</v>
      </c>
      <c r="AN34" s="18">
        <v>23</v>
      </c>
    </row>
    <row r="35" spans="1:40" ht="36">
      <c r="A35" s="116">
        <v>25</v>
      </c>
      <c r="B35" s="36">
        <v>229</v>
      </c>
      <c r="C35" s="109" t="s">
        <v>98</v>
      </c>
      <c r="D35" s="17" t="s">
        <v>11</v>
      </c>
      <c r="E35" s="17" t="s">
        <v>16</v>
      </c>
      <c r="F35" s="17" t="s">
        <v>11</v>
      </c>
      <c r="G35" s="17" t="s">
        <v>11</v>
      </c>
      <c r="H35" s="17" t="s">
        <v>11</v>
      </c>
      <c r="I35" s="17" t="s">
        <v>11</v>
      </c>
      <c r="J35" s="17" t="s">
        <v>11</v>
      </c>
      <c r="K35" s="17" t="s">
        <v>11</v>
      </c>
      <c r="L35" s="17" t="s">
        <v>16</v>
      </c>
      <c r="M35" s="17" t="s">
        <v>11</v>
      </c>
      <c r="N35" s="17" t="s">
        <v>11</v>
      </c>
      <c r="O35" s="17" t="s">
        <v>11</v>
      </c>
      <c r="P35" s="17" t="s">
        <v>11</v>
      </c>
      <c r="Q35" s="17" t="s">
        <v>11</v>
      </c>
      <c r="R35" s="17" t="s">
        <v>11</v>
      </c>
      <c r="S35" s="17" t="s">
        <v>16</v>
      </c>
      <c r="T35" s="17" t="s">
        <v>11</v>
      </c>
      <c r="U35" s="17" t="s">
        <v>11</v>
      </c>
      <c r="V35" s="17" t="s">
        <v>11</v>
      </c>
      <c r="W35" s="17" t="s">
        <v>11</v>
      </c>
      <c r="X35" s="17" t="s">
        <v>11</v>
      </c>
      <c r="Y35" s="17" t="s">
        <v>11</v>
      </c>
      <c r="Z35" s="17" t="s">
        <v>16</v>
      </c>
      <c r="AA35" s="17" t="s">
        <v>11</v>
      </c>
      <c r="AB35" s="17" t="s">
        <v>11</v>
      </c>
      <c r="AC35" s="17" t="s">
        <v>11</v>
      </c>
      <c r="AD35" s="17" t="s">
        <v>11</v>
      </c>
      <c r="AE35" s="17" t="s">
        <v>11</v>
      </c>
      <c r="AF35" s="17" t="s">
        <v>11</v>
      </c>
      <c r="AG35" s="17" t="s">
        <v>16</v>
      </c>
      <c r="AH35" s="17">
        <f t="shared" si="0"/>
        <v>25</v>
      </c>
      <c r="AI35" s="17">
        <f t="shared" si="1"/>
        <v>0</v>
      </c>
      <c r="AJ35" s="17">
        <f t="shared" si="2"/>
        <v>0</v>
      </c>
      <c r="AK35" s="17">
        <f t="shared" si="3"/>
        <v>0</v>
      </c>
      <c r="AL35" s="17">
        <v>24</v>
      </c>
      <c r="AM35" s="17">
        <f t="shared" si="4"/>
        <v>5</v>
      </c>
      <c r="AN35" s="18">
        <v>24</v>
      </c>
    </row>
    <row r="36" spans="1:40" ht="24">
      <c r="A36" s="117">
        <v>26</v>
      </c>
      <c r="B36" s="33">
        <v>230</v>
      </c>
      <c r="C36" s="109" t="s">
        <v>99</v>
      </c>
      <c r="D36" s="17" t="s">
        <v>11</v>
      </c>
      <c r="E36" s="17" t="s">
        <v>16</v>
      </c>
      <c r="F36" s="17" t="s">
        <v>11</v>
      </c>
      <c r="G36" s="17" t="s">
        <v>11</v>
      </c>
      <c r="H36" s="17" t="s">
        <v>11</v>
      </c>
      <c r="I36" s="17" t="s">
        <v>11</v>
      </c>
      <c r="J36" s="17" t="s">
        <v>11</v>
      </c>
      <c r="K36" s="17" t="s">
        <v>11</v>
      </c>
      <c r="L36" s="17" t="s">
        <v>16</v>
      </c>
      <c r="M36" s="17" t="s">
        <v>11</v>
      </c>
      <c r="N36" s="17" t="s">
        <v>11</v>
      </c>
      <c r="O36" s="17" t="s">
        <v>11</v>
      </c>
      <c r="P36" s="17" t="s">
        <v>11</v>
      </c>
      <c r="Q36" s="17" t="s">
        <v>11</v>
      </c>
      <c r="R36" s="17" t="s">
        <v>11</v>
      </c>
      <c r="S36" s="17" t="s">
        <v>16</v>
      </c>
      <c r="T36" s="17" t="s">
        <v>11</v>
      </c>
      <c r="U36" s="17" t="s">
        <v>11</v>
      </c>
      <c r="V36" s="17" t="s">
        <v>11</v>
      </c>
      <c r="W36" s="17" t="s">
        <v>11</v>
      </c>
      <c r="X36" s="17" t="s">
        <v>11</v>
      </c>
      <c r="Y36" s="17" t="s">
        <v>11</v>
      </c>
      <c r="Z36" s="17" t="s">
        <v>16</v>
      </c>
      <c r="AA36" s="17" t="s">
        <v>11</v>
      </c>
      <c r="AB36" s="17" t="s">
        <v>11</v>
      </c>
      <c r="AC36" s="17" t="s">
        <v>11</v>
      </c>
      <c r="AD36" s="17" t="s">
        <v>11</v>
      </c>
      <c r="AE36" s="17" t="s">
        <v>11</v>
      </c>
      <c r="AF36" s="17" t="s">
        <v>11</v>
      </c>
      <c r="AG36" s="17" t="s">
        <v>16</v>
      </c>
      <c r="AH36" s="17">
        <f t="shared" si="0"/>
        <v>25</v>
      </c>
      <c r="AI36" s="17">
        <f t="shared" si="1"/>
        <v>0</v>
      </c>
      <c r="AJ36" s="17">
        <f t="shared" si="2"/>
        <v>0</v>
      </c>
      <c r="AK36" s="17">
        <f t="shared" si="3"/>
        <v>0</v>
      </c>
      <c r="AL36" s="17">
        <v>25</v>
      </c>
      <c r="AM36" s="17">
        <f t="shared" si="4"/>
        <v>5</v>
      </c>
      <c r="AN36" s="18">
        <v>25</v>
      </c>
    </row>
    <row r="37" spans="1:40" ht="24">
      <c r="A37" s="117">
        <v>27</v>
      </c>
      <c r="B37" s="33">
        <v>231</v>
      </c>
      <c r="C37" s="109" t="s">
        <v>100</v>
      </c>
      <c r="D37" s="17" t="s">
        <v>11</v>
      </c>
      <c r="E37" s="17" t="s">
        <v>16</v>
      </c>
      <c r="F37" s="17" t="s">
        <v>11</v>
      </c>
      <c r="G37" s="17" t="s">
        <v>11</v>
      </c>
      <c r="H37" s="17" t="s">
        <v>11</v>
      </c>
      <c r="I37" s="17" t="s">
        <v>11</v>
      </c>
      <c r="J37" s="17" t="s">
        <v>11</v>
      </c>
      <c r="K37" s="17" t="s">
        <v>11</v>
      </c>
      <c r="L37" s="17" t="s">
        <v>16</v>
      </c>
      <c r="M37" s="17" t="s">
        <v>11</v>
      </c>
      <c r="N37" s="17" t="s">
        <v>11</v>
      </c>
      <c r="O37" s="17" t="s">
        <v>11</v>
      </c>
      <c r="P37" s="17" t="s">
        <v>11</v>
      </c>
      <c r="Q37" s="17" t="s">
        <v>11</v>
      </c>
      <c r="R37" s="17" t="s">
        <v>11</v>
      </c>
      <c r="S37" s="17" t="s">
        <v>16</v>
      </c>
      <c r="T37" s="17" t="s">
        <v>11</v>
      </c>
      <c r="U37" s="17" t="s">
        <v>11</v>
      </c>
      <c r="V37" s="17" t="s">
        <v>11</v>
      </c>
      <c r="W37" s="17" t="s">
        <v>11</v>
      </c>
      <c r="X37" s="17" t="s">
        <v>11</v>
      </c>
      <c r="Y37" s="17" t="s">
        <v>11</v>
      </c>
      <c r="Z37" s="17" t="s">
        <v>16</v>
      </c>
      <c r="AA37" s="17" t="s">
        <v>11</v>
      </c>
      <c r="AB37" s="17" t="s">
        <v>11</v>
      </c>
      <c r="AC37" s="17" t="s">
        <v>11</v>
      </c>
      <c r="AD37" s="17" t="s">
        <v>11</v>
      </c>
      <c r="AE37" s="17" t="s">
        <v>11</v>
      </c>
      <c r="AF37" s="17" t="s">
        <v>11</v>
      </c>
      <c r="AG37" s="17" t="s">
        <v>16</v>
      </c>
      <c r="AH37" s="17">
        <f t="shared" si="0"/>
        <v>25</v>
      </c>
      <c r="AI37" s="17">
        <f t="shared" si="1"/>
        <v>0</v>
      </c>
      <c r="AJ37" s="17">
        <f t="shared" si="2"/>
        <v>0</v>
      </c>
      <c r="AK37" s="17">
        <f t="shared" si="3"/>
        <v>0</v>
      </c>
      <c r="AL37" s="17">
        <v>26</v>
      </c>
      <c r="AM37" s="17">
        <f t="shared" si="4"/>
        <v>5</v>
      </c>
      <c r="AN37" s="18">
        <v>26</v>
      </c>
    </row>
    <row r="38" spans="1:40">
      <c r="A38" s="116">
        <v>28</v>
      </c>
      <c r="B38" s="36">
        <v>232</v>
      </c>
      <c r="C38" s="109" t="s">
        <v>101</v>
      </c>
      <c r="D38" s="17" t="s">
        <v>11</v>
      </c>
      <c r="E38" s="17" t="s">
        <v>16</v>
      </c>
      <c r="F38" s="17" t="s">
        <v>11</v>
      </c>
      <c r="G38" s="17" t="s">
        <v>11</v>
      </c>
      <c r="H38" s="17" t="s">
        <v>11</v>
      </c>
      <c r="I38" s="17" t="s">
        <v>11</v>
      </c>
      <c r="J38" s="17" t="s">
        <v>11</v>
      </c>
      <c r="K38" s="17" t="s">
        <v>11</v>
      </c>
      <c r="L38" s="17" t="s">
        <v>16</v>
      </c>
      <c r="M38" s="17" t="s">
        <v>11</v>
      </c>
      <c r="N38" s="17" t="s">
        <v>11</v>
      </c>
      <c r="O38" s="17" t="s">
        <v>11</v>
      </c>
      <c r="P38" s="17" t="s">
        <v>11</v>
      </c>
      <c r="Q38" s="17" t="s">
        <v>11</v>
      </c>
      <c r="R38" s="17" t="s">
        <v>11</v>
      </c>
      <c r="S38" s="17" t="s">
        <v>16</v>
      </c>
      <c r="T38" s="17" t="s">
        <v>11</v>
      </c>
      <c r="U38" s="17" t="s">
        <v>11</v>
      </c>
      <c r="V38" s="17" t="s">
        <v>11</v>
      </c>
      <c r="W38" s="17" t="s">
        <v>11</v>
      </c>
      <c r="X38" s="17" t="s">
        <v>11</v>
      </c>
      <c r="Y38" s="17" t="s">
        <v>11</v>
      </c>
      <c r="Z38" s="17" t="s">
        <v>16</v>
      </c>
      <c r="AA38" s="17" t="s">
        <v>11</v>
      </c>
      <c r="AB38" s="17" t="s">
        <v>11</v>
      </c>
      <c r="AC38" s="17" t="s">
        <v>11</v>
      </c>
      <c r="AD38" s="17" t="s">
        <v>11</v>
      </c>
      <c r="AE38" s="17" t="s">
        <v>11</v>
      </c>
      <c r="AF38" s="17" t="s">
        <v>11</v>
      </c>
      <c r="AG38" s="17" t="s">
        <v>16</v>
      </c>
      <c r="AH38" s="17">
        <f t="shared" si="0"/>
        <v>25</v>
      </c>
      <c r="AI38" s="17">
        <f t="shared" si="1"/>
        <v>0</v>
      </c>
      <c r="AJ38" s="17">
        <f t="shared" si="2"/>
        <v>0</v>
      </c>
      <c r="AK38" s="17">
        <f t="shared" si="3"/>
        <v>0</v>
      </c>
      <c r="AL38" s="17">
        <v>27</v>
      </c>
      <c r="AM38" s="17">
        <f t="shared" si="4"/>
        <v>5</v>
      </c>
      <c r="AN38" s="18">
        <v>27</v>
      </c>
    </row>
    <row r="39" spans="1:40" ht="24">
      <c r="A39" s="117">
        <v>29</v>
      </c>
      <c r="B39" s="33">
        <v>233</v>
      </c>
      <c r="C39" s="109" t="s">
        <v>102</v>
      </c>
      <c r="D39" s="17" t="s">
        <v>11</v>
      </c>
      <c r="E39" s="17" t="s">
        <v>16</v>
      </c>
      <c r="F39" s="17" t="s">
        <v>11</v>
      </c>
      <c r="G39" s="17" t="s">
        <v>11</v>
      </c>
      <c r="H39" s="17" t="s">
        <v>11</v>
      </c>
      <c r="I39" s="17" t="s">
        <v>11</v>
      </c>
      <c r="J39" s="17" t="s">
        <v>11</v>
      </c>
      <c r="K39" s="17" t="s">
        <v>11</v>
      </c>
      <c r="L39" s="17" t="s">
        <v>16</v>
      </c>
      <c r="M39" s="17" t="s">
        <v>11</v>
      </c>
      <c r="N39" s="17" t="s">
        <v>11</v>
      </c>
      <c r="O39" s="17" t="s">
        <v>11</v>
      </c>
      <c r="P39" s="17" t="s">
        <v>11</v>
      </c>
      <c r="Q39" s="17" t="s">
        <v>11</v>
      </c>
      <c r="R39" s="17" t="s">
        <v>11</v>
      </c>
      <c r="S39" s="17" t="s">
        <v>16</v>
      </c>
      <c r="T39" s="17" t="s">
        <v>11</v>
      </c>
      <c r="U39" s="17" t="s">
        <v>11</v>
      </c>
      <c r="V39" s="17" t="s">
        <v>11</v>
      </c>
      <c r="W39" s="17" t="s">
        <v>11</v>
      </c>
      <c r="X39" s="17" t="s">
        <v>11</v>
      </c>
      <c r="Y39" s="17" t="s">
        <v>11</v>
      </c>
      <c r="Z39" s="17" t="s">
        <v>16</v>
      </c>
      <c r="AA39" s="17" t="s">
        <v>11</v>
      </c>
      <c r="AB39" s="17" t="s">
        <v>11</v>
      </c>
      <c r="AC39" s="17" t="s">
        <v>11</v>
      </c>
      <c r="AD39" s="17" t="s">
        <v>11</v>
      </c>
      <c r="AE39" s="17" t="s">
        <v>11</v>
      </c>
      <c r="AF39" s="17" t="s">
        <v>11</v>
      </c>
      <c r="AG39" s="17" t="s">
        <v>16</v>
      </c>
      <c r="AH39" s="17">
        <f t="shared" si="0"/>
        <v>25</v>
      </c>
      <c r="AI39" s="17">
        <f t="shared" si="1"/>
        <v>0</v>
      </c>
      <c r="AJ39" s="17">
        <f t="shared" si="2"/>
        <v>0</v>
      </c>
      <c r="AK39" s="17">
        <f t="shared" si="3"/>
        <v>0</v>
      </c>
      <c r="AL39" s="17">
        <v>28</v>
      </c>
      <c r="AM39" s="17">
        <f t="shared" si="4"/>
        <v>5</v>
      </c>
      <c r="AN39" s="18">
        <v>28</v>
      </c>
    </row>
    <row r="40" spans="1:40" ht="24">
      <c r="A40" s="117">
        <v>30</v>
      </c>
      <c r="B40" s="33">
        <v>234</v>
      </c>
      <c r="C40" s="109" t="s">
        <v>103</v>
      </c>
      <c r="D40" s="17" t="s">
        <v>11</v>
      </c>
      <c r="E40" s="17" t="s">
        <v>16</v>
      </c>
      <c r="F40" s="17" t="s">
        <v>11</v>
      </c>
      <c r="G40" s="17" t="s">
        <v>11</v>
      </c>
      <c r="H40" s="17" t="s">
        <v>11</v>
      </c>
      <c r="I40" s="17" t="s">
        <v>11</v>
      </c>
      <c r="J40" s="17" t="s">
        <v>11</v>
      </c>
      <c r="K40" s="17" t="s">
        <v>11</v>
      </c>
      <c r="L40" s="17" t="s">
        <v>16</v>
      </c>
      <c r="M40" s="17" t="s">
        <v>11</v>
      </c>
      <c r="N40" s="17" t="s">
        <v>11</v>
      </c>
      <c r="O40" s="17" t="s">
        <v>11</v>
      </c>
      <c r="P40" s="17" t="s">
        <v>11</v>
      </c>
      <c r="Q40" s="17" t="s">
        <v>11</v>
      </c>
      <c r="R40" s="17" t="s">
        <v>11</v>
      </c>
      <c r="S40" s="17" t="s">
        <v>16</v>
      </c>
      <c r="T40" s="17" t="s">
        <v>11</v>
      </c>
      <c r="U40" s="17" t="s">
        <v>11</v>
      </c>
      <c r="V40" s="17" t="s">
        <v>11</v>
      </c>
      <c r="W40" s="17" t="s">
        <v>11</v>
      </c>
      <c r="X40" s="17" t="s">
        <v>11</v>
      </c>
      <c r="Y40" s="17" t="s">
        <v>11</v>
      </c>
      <c r="Z40" s="17" t="s">
        <v>16</v>
      </c>
      <c r="AA40" s="17" t="s">
        <v>11</v>
      </c>
      <c r="AB40" s="17" t="s">
        <v>11</v>
      </c>
      <c r="AC40" s="17" t="s">
        <v>11</v>
      </c>
      <c r="AD40" s="17" t="s">
        <v>11</v>
      </c>
      <c r="AE40" s="17" t="s">
        <v>11</v>
      </c>
      <c r="AF40" s="17" t="s">
        <v>11</v>
      </c>
      <c r="AG40" s="17" t="s">
        <v>16</v>
      </c>
      <c r="AH40" s="17">
        <f t="shared" si="0"/>
        <v>25</v>
      </c>
      <c r="AI40" s="17">
        <f t="shared" si="1"/>
        <v>0</v>
      </c>
      <c r="AJ40" s="17">
        <f t="shared" si="2"/>
        <v>0</v>
      </c>
      <c r="AK40" s="17">
        <f t="shared" si="3"/>
        <v>0</v>
      </c>
      <c r="AL40" s="17">
        <v>29</v>
      </c>
      <c r="AM40" s="17">
        <f t="shared" si="4"/>
        <v>5</v>
      </c>
      <c r="AN40" s="18">
        <v>29</v>
      </c>
    </row>
    <row r="41" spans="1:40" ht="24">
      <c r="A41" s="116">
        <v>31</v>
      </c>
      <c r="B41" s="36">
        <v>235</v>
      </c>
      <c r="C41" s="109" t="s">
        <v>104</v>
      </c>
      <c r="D41" s="17" t="s">
        <v>11</v>
      </c>
      <c r="E41" s="17" t="s">
        <v>16</v>
      </c>
      <c r="F41" s="17" t="s">
        <v>11</v>
      </c>
      <c r="G41" s="17" t="s">
        <v>11</v>
      </c>
      <c r="H41" s="17" t="s">
        <v>11</v>
      </c>
      <c r="I41" s="17" t="s">
        <v>11</v>
      </c>
      <c r="J41" s="17" t="s">
        <v>11</v>
      </c>
      <c r="K41" s="17" t="s">
        <v>11</v>
      </c>
      <c r="L41" s="17" t="s">
        <v>16</v>
      </c>
      <c r="M41" s="17" t="s">
        <v>11</v>
      </c>
      <c r="N41" s="17" t="s">
        <v>11</v>
      </c>
      <c r="O41" s="17" t="s">
        <v>11</v>
      </c>
      <c r="P41" s="17" t="s">
        <v>11</v>
      </c>
      <c r="Q41" s="17" t="s">
        <v>11</v>
      </c>
      <c r="R41" s="17" t="s">
        <v>11</v>
      </c>
      <c r="S41" s="17" t="s">
        <v>16</v>
      </c>
      <c r="T41" s="17" t="s">
        <v>11</v>
      </c>
      <c r="U41" s="17" t="s">
        <v>11</v>
      </c>
      <c r="V41" s="17" t="s">
        <v>11</v>
      </c>
      <c r="W41" s="17" t="s">
        <v>11</v>
      </c>
      <c r="X41" s="17" t="s">
        <v>11</v>
      </c>
      <c r="Y41" s="17" t="s">
        <v>11</v>
      </c>
      <c r="Z41" s="17" t="s">
        <v>16</v>
      </c>
      <c r="AA41" s="17" t="s">
        <v>11</v>
      </c>
      <c r="AB41" s="17" t="s">
        <v>11</v>
      </c>
      <c r="AC41" s="17" t="s">
        <v>11</v>
      </c>
      <c r="AD41" s="17" t="s">
        <v>11</v>
      </c>
      <c r="AE41" s="17" t="s">
        <v>11</v>
      </c>
      <c r="AF41" s="17" t="s">
        <v>11</v>
      </c>
      <c r="AG41" s="17" t="s">
        <v>16</v>
      </c>
      <c r="AH41" s="17">
        <f t="shared" si="0"/>
        <v>25</v>
      </c>
      <c r="AI41" s="17">
        <f t="shared" si="1"/>
        <v>0</v>
      </c>
      <c r="AJ41" s="17">
        <f t="shared" si="2"/>
        <v>0</v>
      </c>
      <c r="AK41" s="17">
        <f t="shared" si="3"/>
        <v>0</v>
      </c>
      <c r="AL41" s="17">
        <v>30</v>
      </c>
      <c r="AM41" s="17">
        <f t="shared" si="4"/>
        <v>5</v>
      </c>
      <c r="AN41" s="18">
        <v>30</v>
      </c>
    </row>
    <row r="42" spans="1:40" ht="24">
      <c r="A42" s="117">
        <v>32</v>
      </c>
      <c r="B42" s="33">
        <v>236</v>
      </c>
      <c r="C42" s="109" t="s">
        <v>105</v>
      </c>
      <c r="D42" s="17" t="s">
        <v>11</v>
      </c>
      <c r="E42" s="17" t="s">
        <v>16</v>
      </c>
      <c r="F42" s="17" t="s">
        <v>11</v>
      </c>
      <c r="G42" s="17" t="s">
        <v>11</v>
      </c>
      <c r="H42" s="17" t="s">
        <v>11</v>
      </c>
      <c r="I42" s="17" t="s">
        <v>11</v>
      </c>
      <c r="J42" s="17" t="s">
        <v>11</v>
      </c>
      <c r="K42" s="17" t="s">
        <v>11</v>
      </c>
      <c r="L42" s="17" t="s">
        <v>16</v>
      </c>
      <c r="M42" s="17" t="s">
        <v>11</v>
      </c>
      <c r="N42" s="17" t="s">
        <v>11</v>
      </c>
      <c r="O42" s="17" t="s">
        <v>11</v>
      </c>
      <c r="P42" s="17" t="s">
        <v>11</v>
      </c>
      <c r="Q42" s="17" t="s">
        <v>11</v>
      </c>
      <c r="R42" s="17" t="s">
        <v>11</v>
      </c>
      <c r="S42" s="17" t="s">
        <v>16</v>
      </c>
      <c r="T42" s="17" t="s">
        <v>11</v>
      </c>
      <c r="U42" s="17" t="s">
        <v>11</v>
      </c>
      <c r="V42" s="17" t="s">
        <v>11</v>
      </c>
      <c r="W42" s="17" t="s">
        <v>11</v>
      </c>
      <c r="X42" s="17" t="s">
        <v>11</v>
      </c>
      <c r="Y42" s="17" t="s">
        <v>11</v>
      </c>
      <c r="Z42" s="17" t="s">
        <v>16</v>
      </c>
      <c r="AA42" s="17" t="s">
        <v>11</v>
      </c>
      <c r="AB42" s="17" t="s">
        <v>11</v>
      </c>
      <c r="AC42" s="17" t="s">
        <v>11</v>
      </c>
      <c r="AD42" s="17" t="s">
        <v>11</v>
      </c>
      <c r="AE42" s="17" t="s">
        <v>11</v>
      </c>
      <c r="AF42" s="17" t="s">
        <v>11</v>
      </c>
      <c r="AG42" s="17" t="s">
        <v>16</v>
      </c>
      <c r="AH42" s="17">
        <f t="shared" si="0"/>
        <v>25</v>
      </c>
      <c r="AI42" s="17">
        <f t="shared" si="1"/>
        <v>0</v>
      </c>
      <c r="AJ42" s="17">
        <f t="shared" si="2"/>
        <v>0</v>
      </c>
      <c r="AK42" s="17">
        <f t="shared" si="3"/>
        <v>0</v>
      </c>
      <c r="AL42" s="17">
        <v>31</v>
      </c>
      <c r="AM42" s="17">
        <f t="shared" si="4"/>
        <v>5</v>
      </c>
      <c r="AN42" s="18">
        <v>31</v>
      </c>
    </row>
    <row r="43" spans="1:40" ht="24">
      <c r="A43" s="117">
        <v>33</v>
      </c>
      <c r="B43" s="33">
        <v>237</v>
      </c>
      <c r="C43" s="109" t="s">
        <v>106</v>
      </c>
      <c r="D43" s="17" t="s">
        <v>11</v>
      </c>
      <c r="E43" s="17" t="s">
        <v>16</v>
      </c>
      <c r="F43" s="17" t="s">
        <v>11</v>
      </c>
      <c r="G43" s="17" t="s">
        <v>11</v>
      </c>
      <c r="H43" s="17" t="s">
        <v>11</v>
      </c>
      <c r="I43" s="17" t="s">
        <v>11</v>
      </c>
      <c r="J43" s="17" t="s">
        <v>11</v>
      </c>
      <c r="K43" s="17" t="s">
        <v>11</v>
      </c>
      <c r="L43" s="17" t="s">
        <v>16</v>
      </c>
      <c r="M43" s="17" t="s">
        <v>11</v>
      </c>
      <c r="N43" s="17" t="s">
        <v>11</v>
      </c>
      <c r="O43" s="17" t="s">
        <v>11</v>
      </c>
      <c r="P43" s="17" t="s">
        <v>11</v>
      </c>
      <c r="Q43" s="17" t="s">
        <v>11</v>
      </c>
      <c r="R43" s="17" t="s">
        <v>11</v>
      </c>
      <c r="S43" s="17" t="s">
        <v>16</v>
      </c>
      <c r="T43" s="17" t="s">
        <v>11</v>
      </c>
      <c r="U43" s="17" t="s">
        <v>11</v>
      </c>
      <c r="V43" s="17" t="s">
        <v>11</v>
      </c>
      <c r="W43" s="17" t="s">
        <v>11</v>
      </c>
      <c r="X43" s="17" t="s">
        <v>11</v>
      </c>
      <c r="Y43" s="17" t="s">
        <v>11</v>
      </c>
      <c r="Z43" s="17" t="s">
        <v>16</v>
      </c>
      <c r="AA43" s="17" t="s">
        <v>11</v>
      </c>
      <c r="AB43" s="17" t="s">
        <v>11</v>
      </c>
      <c r="AC43" s="17" t="s">
        <v>11</v>
      </c>
      <c r="AD43" s="17" t="s">
        <v>11</v>
      </c>
      <c r="AE43" s="17" t="s">
        <v>11</v>
      </c>
      <c r="AF43" s="17" t="s">
        <v>11</v>
      </c>
      <c r="AG43" s="17" t="s">
        <v>16</v>
      </c>
      <c r="AH43" s="17">
        <f t="shared" si="0"/>
        <v>25</v>
      </c>
      <c r="AI43" s="17">
        <f t="shared" si="1"/>
        <v>0</v>
      </c>
      <c r="AJ43" s="17">
        <f t="shared" si="2"/>
        <v>0</v>
      </c>
      <c r="AK43" s="17">
        <f t="shared" si="3"/>
        <v>0</v>
      </c>
      <c r="AL43" s="17">
        <v>32</v>
      </c>
      <c r="AM43" s="17">
        <f t="shared" si="4"/>
        <v>5</v>
      </c>
      <c r="AN43" s="18">
        <v>32</v>
      </c>
    </row>
    <row r="44" spans="1:40" ht="24">
      <c r="A44" s="116">
        <v>34</v>
      </c>
      <c r="B44" s="36">
        <v>238</v>
      </c>
      <c r="C44" s="109" t="s">
        <v>107</v>
      </c>
      <c r="D44" s="17" t="s">
        <v>11</v>
      </c>
      <c r="E44" s="17" t="s">
        <v>16</v>
      </c>
      <c r="F44" s="17" t="s">
        <v>11</v>
      </c>
      <c r="G44" s="17" t="s">
        <v>11</v>
      </c>
      <c r="H44" s="17" t="s">
        <v>11</v>
      </c>
      <c r="I44" s="17" t="s">
        <v>11</v>
      </c>
      <c r="J44" s="17" t="s">
        <v>11</v>
      </c>
      <c r="K44" s="17" t="s">
        <v>11</v>
      </c>
      <c r="L44" s="17" t="s">
        <v>16</v>
      </c>
      <c r="M44" s="17" t="s">
        <v>11</v>
      </c>
      <c r="N44" s="17" t="s">
        <v>11</v>
      </c>
      <c r="O44" s="17" t="s">
        <v>11</v>
      </c>
      <c r="P44" s="17" t="s">
        <v>11</v>
      </c>
      <c r="Q44" s="17" t="s">
        <v>11</v>
      </c>
      <c r="R44" s="17" t="s">
        <v>11</v>
      </c>
      <c r="S44" s="17" t="s">
        <v>16</v>
      </c>
      <c r="T44" s="17" t="s">
        <v>11</v>
      </c>
      <c r="U44" s="17" t="s">
        <v>11</v>
      </c>
      <c r="V44" s="17" t="s">
        <v>11</v>
      </c>
      <c r="W44" s="17" t="s">
        <v>11</v>
      </c>
      <c r="X44" s="17" t="s">
        <v>11</v>
      </c>
      <c r="Y44" s="17" t="s">
        <v>11</v>
      </c>
      <c r="Z44" s="17" t="s">
        <v>16</v>
      </c>
      <c r="AA44" s="17" t="s">
        <v>11</v>
      </c>
      <c r="AB44" s="17" t="s">
        <v>11</v>
      </c>
      <c r="AC44" s="17" t="s">
        <v>11</v>
      </c>
      <c r="AD44" s="17" t="s">
        <v>11</v>
      </c>
      <c r="AE44" s="17" t="s">
        <v>11</v>
      </c>
      <c r="AF44" s="17" t="s">
        <v>11</v>
      </c>
      <c r="AG44" s="17" t="s">
        <v>16</v>
      </c>
      <c r="AH44" s="17">
        <f t="shared" si="0"/>
        <v>25</v>
      </c>
      <c r="AI44" s="17">
        <f t="shared" si="1"/>
        <v>0</v>
      </c>
      <c r="AJ44" s="17">
        <f t="shared" si="2"/>
        <v>0</v>
      </c>
      <c r="AK44" s="17">
        <f t="shared" si="3"/>
        <v>0</v>
      </c>
      <c r="AL44" s="17">
        <v>33</v>
      </c>
      <c r="AM44" s="17">
        <f t="shared" si="4"/>
        <v>5</v>
      </c>
      <c r="AN44" s="18">
        <v>33</v>
      </c>
    </row>
    <row r="45" spans="1:40" ht="24">
      <c r="A45" s="117">
        <v>35</v>
      </c>
      <c r="B45" s="33">
        <v>239</v>
      </c>
      <c r="C45" s="109" t="s">
        <v>108</v>
      </c>
      <c r="D45" s="17" t="s">
        <v>11</v>
      </c>
      <c r="E45" s="17" t="s">
        <v>16</v>
      </c>
      <c r="F45" s="17" t="s">
        <v>11</v>
      </c>
      <c r="G45" s="17" t="s">
        <v>11</v>
      </c>
      <c r="H45" s="17" t="s">
        <v>11</v>
      </c>
      <c r="I45" s="17" t="s">
        <v>11</v>
      </c>
      <c r="J45" s="17" t="s">
        <v>11</v>
      </c>
      <c r="K45" s="17" t="s">
        <v>11</v>
      </c>
      <c r="L45" s="17" t="s">
        <v>16</v>
      </c>
      <c r="M45" s="17" t="s">
        <v>11</v>
      </c>
      <c r="N45" s="17" t="s">
        <v>11</v>
      </c>
      <c r="O45" s="17" t="s">
        <v>11</v>
      </c>
      <c r="P45" s="17" t="s">
        <v>11</v>
      </c>
      <c r="Q45" s="17" t="s">
        <v>11</v>
      </c>
      <c r="R45" s="17" t="s">
        <v>11</v>
      </c>
      <c r="S45" s="17" t="s">
        <v>16</v>
      </c>
      <c r="T45" s="17" t="s">
        <v>11</v>
      </c>
      <c r="U45" s="17" t="s">
        <v>11</v>
      </c>
      <c r="V45" s="17" t="s">
        <v>11</v>
      </c>
      <c r="W45" s="17" t="s">
        <v>11</v>
      </c>
      <c r="X45" s="17" t="s">
        <v>11</v>
      </c>
      <c r="Y45" s="17" t="s">
        <v>11</v>
      </c>
      <c r="Z45" s="17" t="s">
        <v>16</v>
      </c>
      <c r="AA45" s="17" t="s">
        <v>11</v>
      </c>
      <c r="AB45" s="17" t="s">
        <v>11</v>
      </c>
      <c r="AC45" s="17" t="s">
        <v>11</v>
      </c>
      <c r="AD45" s="17" t="s">
        <v>11</v>
      </c>
      <c r="AE45" s="17" t="s">
        <v>11</v>
      </c>
      <c r="AF45" s="17" t="s">
        <v>11</v>
      </c>
      <c r="AG45" s="17" t="s">
        <v>16</v>
      </c>
      <c r="AH45" s="17">
        <f t="shared" si="0"/>
        <v>25</v>
      </c>
      <c r="AI45" s="17">
        <f t="shared" si="1"/>
        <v>0</v>
      </c>
      <c r="AJ45" s="17">
        <f t="shared" si="2"/>
        <v>0</v>
      </c>
      <c r="AK45" s="17">
        <f t="shared" si="3"/>
        <v>0</v>
      </c>
      <c r="AL45" s="17">
        <v>34</v>
      </c>
      <c r="AM45" s="17">
        <f t="shared" si="4"/>
        <v>5</v>
      </c>
      <c r="AN45" s="18">
        <v>34</v>
      </c>
    </row>
    <row r="46" spans="1:40" ht="24">
      <c r="A46" s="117">
        <v>36</v>
      </c>
      <c r="B46" s="33">
        <v>240</v>
      </c>
      <c r="C46" s="109" t="s">
        <v>109</v>
      </c>
      <c r="D46" s="17" t="s">
        <v>11</v>
      </c>
      <c r="E46" s="17" t="s">
        <v>16</v>
      </c>
      <c r="F46" s="17" t="s">
        <v>11</v>
      </c>
      <c r="G46" s="17" t="s">
        <v>11</v>
      </c>
      <c r="H46" s="17" t="s">
        <v>11</v>
      </c>
      <c r="I46" s="17" t="s">
        <v>11</v>
      </c>
      <c r="J46" s="17" t="s">
        <v>11</v>
      </c>
      <c r="K46" s="17" t="s">
        <v>11</v>
      </c>
      <c r="L46" s="17" t="s">
        <v>16</v>
      </c>
      <c r="M46" s="17" t="s">
        <v>11</v>
      </c>
      <c r="N46" s="17" t="s">
        <v>11</v>
      </c>
      <c r="O46" s="17" t="s">
        <v>11</v>
      </c>
      <c r="P46" s="17" t="s">
        <v>11</v>
      </c>
      <c r="Q46" s="17" t="s">
        <v>11</v>
      </c>
      <c r="R46" s="17" t="s">
        <v>11</v>
      </c>
      <c r="S46" s="17" t="s">
        <v>16</v>
      </c>
      <c r="T46" s="17" t="s">
        <v>11</v>
      </c>
      <c r="U46" s="17" t="s">
        <v>11</v>
      </c>
      <c r="V46" s="17" t="s">
        <v>11</v>
      </c>
      <c r="W46" s="17" t="s">
        <v>11</v>
      </c>
      <c r="X46" s="17" t="s">
        <v>11</v>
      </c>
      <c r="Y46" s="17" t="s">
        <v>11</v>
      </c>
      <c r="Z46" s="17" t="s">
        <v>16</v>
      </c>
      <c r="AA46" s="17" t="s">
        <v>11</v>
      </c>
      <c r="AB46" s="17" t="s">
        <v>11</v>
      </c>
      <c r="AC46" s="17" t="s">
        <v>11</v>
      </c>
      <c r="AD46" s="17" t="s">
        <v>11</v>
      </c>
      <c r="AE46" s="17" t="s">
        <v>11</v>
      </c>
      <c r="AF46" s="17" t="s">
        <v>11</v>
      </c>
      <c r="AG46" s="17" t="s">
        <v>16</v>
      </c>
      <c r="AH46" s="17">
        <f t="shared" si="0"/>
        <v>25</v>
      </c>
      <c r="AI46" s="17">
        <f t="shared" si="1"/>
        <v>0</v>
      </c>
      <c r="AJ46" s="17">
        <f t="shared" si="2"/>
        <v>0</v>
      </c>
      <c r="AK46" s="17">
        <f t="shared" si="3"/>
        <v>0</v>
      </c>
      <c r="AL46" s="17">
        <v>35</v>
      </c>
      <c r="AM46" s="17">
        <f t="shared" si="4"/>
        <v>5</v>
      </c>
      <c r="AN46" s="18">
        <v>35</v>
      </c>
    </row>
    <row r="47" spans="1:40" ht="36">
      <c r="A47" s="116">
        <v>37</v>
      </c>
      <c r="B47" s="36">
        <v>241</v>
      </c>
      <c r="C47" s="109" t="s">
        <v>110</v>
      </c>
      <c r="D47" s="17" t="s">
        <v>11</v>
      </c>
      <c r="E47" s="17" t="s">
        <v>16</v>
      </c>
      <c r="F47" s="17" t="s">
        <v>11</v>
      </c>
      <c r="G47" s="17" t="s">
        <v>11</v>
      </c>
      <c r="H47" s="17" t="s">
        <v>11</v>
      </c>
      <c r="I47" s="17" t="s">
        <v>11</v>
      </c>
      <c r="J47" s="17" t="s">
        <v>11</v>
      </c>
      <c r="K47" s="17" t="s">
        <v>11</v>
      </c>
      <c r="L47" s="17" t="s">
        <v>16</v>
      </c>
      <c r="M47" s="17" t="s">
        <v>11</v>
      </c>
      <c r="N47" s="17" t="s">
        <v>11</v>
      </c>
      <c r="O47" s="17" t="s">
        <v>11</v>
      </c>
      <c r="P47" s="17" t="s">
        <v>11</v>
      </c>
      <c r="Q47" s="17" t="s">
        <v>11</v>
      </c>
      <c r="R47" s="17" t="s">
        <v>11</v>
      </c>
      <c r="S47" s="17" t="s">
        <v>16</v>
      </c>
      <c r="T47" s="17" t="s">
        <v>11</v>
      </c>
      <c r="U47" s="17" t="s">
        <v>11</v>
      </c>
      <c r="V47" s="17" t="s">
        <v>11</v>
      </c>
      <c r="W47" s="17" t="s">
        <v>11</v>
      </c>
      <c r="X47" s="17" t="s">
        <v>11</v>
      </c>
      <c r="Y47" s="17" t="s">
        <v>11</v>
      </c>
      <c r="Z47" s="17" t="s">
        <v>16</v>
      </c>
      <c r="AA47" s="17" t="s">
        <v>11</v>
      </c>
      <c r="AB47" s="17" t="s">
        <v>11</v>
      </c>
      <c r="AC47" s="17" t="s">
        <v>11</v>
      </c>
      <c r="AD47" s="17" t="s">
        <v>11</v>
      </c>
      <c r="AE47" s="17" t="s">
        <v>11</v>
      </c>
      <c r="AF47" s="17" t="s">
        <v>11</v>
      </c>
      <c r="AG47" s="17" t="s">
        <v>16</v>
      </c>
      <c r="AH47" s="17">
        <f t="shared" si="0"/>
        <v>25</v>
      </c>
      <c r="AI47" s="17">
        <f t="shared" si="1"/>
        <v>0</v>
      </c>
      <c r="AJ47" s="17">
        <f t="shared" si="2"/>
        <v>0</v>
      </c>
      <c r="AK47" s="17">
        <f t="shared" si="3"/>
        <v>0</v>
      </c>
      <c r="AL47" s="17">
        <v>36</v>
      </c>
      <c r="AM47" s="17">
        <f t="shared" si="4"/>
        <v>5</v>
      </c>
      <c r="AN47" s="18">
        <v>36</v>
      </c>
    </row>
    <row r="48" spans="1:40">
      <c r="A48" s="117">
        <v>38</v>
      </c>
      <c r="B48" s="33">
        <v>242</v>
      </c>
      <c r="C48" s="109" t="s">
        <v>111</v>
      </c>
      <c r="D48" s="17" t="s">
        <v>11</v>
      </c>
      <c r="E48" s="17" t="s">
        <v>16</v>
      </c>
      <c r="F48" s="17" t="s">
        <v>11</v>
      </c>
      <c r="G48" s="17" t="s">
        <v>11</v>
      </c>
      <c r="H48" s="17" t="s">
        <v>11</v>
      </c>
      <c r="I48" s="17" t="s">
        <v>11</v>
      </c>
      <c r="J48" s="17" t="s">
        <v>11</v>
      </c>
      <c r="K48" s="17" t="s">
        <v>11</v>
      </c>
      <c r="L48" s="17" t="s">
        <v>16</v>
      </c>
      <c r="M48" s="17" t="s">
        <v>11</v>
      </c>
      <c r="N48" s="17" t="s">
        <v>11</v>
      </c>
      <c r="O48" s="17" t="s">
        <v>11</v>
      </c>
      <c r="P48" s="17" t="s">
        <v>11</v>
      </c>
      <c r="Q48" s="17" t="s">
        <v>11</v>
      </c>
      <c r="R48" s="17" t="s">
        <v>11</v>
      </c>
      <c r="S48" s="17" t="s">
        <v>16</v>
      </c>
      <c r="T48" s="17" t="s">
        <v>11</v>
      </c>
      <c r="U48" s="17" t="s">
        <v>11</v>
      </c>
      <c r="V48" s="17" t="s">
        <v>11</v>
      </c>
      <c r="W48" s="17" t="s">
        <v>11</v>
      </c>
      <c r="X48" s="17" t="s">
        <v>11</v>
      </c>
      <c r="Y48" s="17" t="s">
        <v>11</v>
      </c>
      <c r="Z48" s="17" t="s">
        <v>16</v>
      </c>
      <c r="AA48" s="17" t="s">
        <v>11</v>
      </c>
      <c r="AB48" s="17" t="s">
        <v>11</v>
      </c>
      <c r="AC48" s="17" t="s">
        <v>11</v>
      </c>
      <c r="AD48" s="17" t="s">
        <v>11</v>
      </c>
      <c r="AE48" s="17" t="s">
        <v>11</v>
      </c>
      <c r="AF48" s="17" t="s">
        <v>11</v>
      </c>
      <c r="AG48" s="17" t="s">
        <v>16</v>
      </c>
      <c r="AH48" s="17">
        <f t="shared" si="0"/>
        <v>25</v>
      </c>
      <c r="AI48" s="17">
        <f t="shared" si="1"/>
        <v>0</v>
      </c>
      <c r="AJ48" s="17">
        <f t="shared" si="2"/>
        <v>0</v>
      </c>
      <c r="AK48" s="17">
        <f t="shared" si="3"/>
        <v>0</v>
      </c>
      <c r="AL48" s="17">
        <v>37</v>
      </c>
      <c r="AM48" s="17">
        <f t="shared" si="4"/>
        <v>5</v>
      </c>
      <c r="AN48" s="18">
        <v>37</v>
      </c>
    </row>
    <row r="49" spans="1:40" ht="24">
      <c r="A49" s="117">
        <v>39</v>
      </c>
      <c r="B49" s="33">
        <v>243</v>
      </c>
      <c r="C49" s="109" t="s">
        <v>112</v>
      </c>
      <c r="D49" s="17" t="s">
        <v>11</v>
      </c>
      <c r="E49" s="17" t="s">
        <v>16</v>
      </c>
      <c r="F49" s="17" t="s">
        <v>11</v>
      </c>
      <c r="G49" s="17" t="s">
        <v>11</v>
      </c>
      <c r="H49" s="17" t="s">
        <v>11</v>
      </c>
      <c r="I49" s="17" t="s">
        <v>11</v>
      </c>
      <c r="J49" s="17" t="s">
        <v>11</v>
      </c>
      <c r="K49" s="17" t="s">
        <v>11</v>
      </c>
      <c r="L49" s="17" t="s">
        <v>16</v>
      </c>
      <c r="M49" s="17" t="s">
        <v>11</v>
      </c>
      <c r="N49" s="17" t="s">
        <v>11</v>
      </c>
      <c r="O49" s="17" t="s">
        <v>11</v>
      </c>
      <c r="P49" s="17" t="s">
        <v>11</v>
      </c>
      <c r="Q49" s="17" t="s">
        <v>11</v>
      </c>
      <c r="R49" s="17" t="s">
        <v>11</v>
      </c>
      <c r="S49" s="17" t="s">
        <v>16</v>
      </c>
      <c r="T49" s="17" t="s">
        <v>11</v>
      </c>
      <c r="U49" s="17" t="s">
        <v>11</v>
      </c>
      <c r="V49" s="17" t="s">
        <v>11</v>
      </c>
      <c r="W49" s="17" t="s">
        <v>11</v>
      </c>
      <c r="X49" s="17" t="s">
        <v>11</v>
      </c>
      <c r="Y49" s="17" t="s">
        <v>11</v>
      </c>
      <c r="Z49" s="17" t="s">
        <v>16</v>
      </c>
      <c r="AA49" s="17" t="s">
        <v>11</v>
      </c>
      <c r="AB49" s="17" t="s">
        <v>11</v>
      </c>
      <c r="AC49" s="17" t="s">
        <v>11</v>
      </c>
      <c r="AD49" s="17" t="s">
        <v>11</v>
      </c>
      <c r="AE49" s="17" t="s">
        <v>11</v>
      </c>
      <c r="AF49" s="17" t="s">
        <v>11</v>
      </c>
      <c r="AG49" s="17" t="s">
        <v>16</v>
      </c>
      <c r="AH49" s="17">
        <f t="shared" si="0"/>
        <v>25</v>
      </c>
      <c r="AI49" s="17">
        <f t="shared" si="1"/>
        <v>0</v>
      </c>
      <c r="AJ49" s="17">
        <f t="shared" si="2"/>
        <v>0</v>
      </c>
      <c r="AK49" s="17">
        <f t="shared" si="3"/>
        <v>0</v>
      </c>
      <c r="AL49" s="17">
        <v>38</v>
      </c>
      <c r="AM49" s="17">
        <f t="shared" si="4"/>
        <v>5</v>
      </c>
      <c r="AN49" s="18">
        <v>38</v>
      </c>
    </row>
    <row r="50" spans="1:40" ht="24">
      <c r="A50" s="116">
        <v>40</v>
      </c>
      <c r="B50" s="36">
        <v>244</v>
      </c>
      <c r="C50" s="109" t="s">
        <v>113</v>
      </c>
      <c r="D50" s="17" t="s">
        <v>11</v>
      </c>
      <c r="E50" s="17" t="s">
        <v>16</v>
      </c>
      <c r="F50" s="17" t="s">
        <v>11</v>
      </c>
      <c r="G50" s="17" t="s">
        <v>11</v>
      </c>
      <c r="H50" s="17" t="s">
        <v>11</v>
      </c>
      <c r="I50" s="17" t="s">
        <v>11</v>
      </c>
      <c r="J50" s="17" t="s">
        <v>11</v>
      </c>
      <c r="K50" s="17" t="s">
        <v>11</v>
      </c>
      <c r="L50" s="17" t="s">
        <v>16</v>
      </c>
      <c r="M50" s="17" t="s">
        <v>11</v>
      </c>
      <c r="N50" s="17" t="s">
        <v>11</v>
      </c>
      <c r="O50" s="17" t="s">
        <v>11</v>
      </c>
      <c r="P50" s="17" t="s">
        <v>11</v>
      </c>
      <c r="Q50" s="17" t="s">
        <v>11</v>
      </c>
      <c r="R50" s="17" t="s">
        <v>11</v>
      </c>
      <c r="S50" s="17" t="s">
        <v>16</v>
      </c>
      <c r="T50" s="17" t="s">
        <v>11</v>
      </c>
      <c r="U50" s="17" t="s">
        <v>11</v>
      </c>
      <c r="V50" s="17" t="s">
        <v>11</v>
      </c>
      <c r="W50" s="17" t="s">
        <v>11</v>
      </c>
      <c r="X50" s="17" t="s">
        <v>11</v>
      </c>
      <c r="Y50" s="17" t="s">
        <v>11</v>
      </c>
      <c r="Z50" s="17" t="s">
        <v>16</v>
      </c>
      <c r="AA50" s="17" t="s">
        <v>11</v>
      </c>
      <c r="AB50" s="17" t="s">
        <v>11</v>
      </c>
      <c r="AC50" s="17" t="s">
        <v>11</v>
      </c>
      <c r="AD50" s="17" t="s">
        <v>11</v>
      </c>
      <c r="AE50" s="17" t="s">
        <v>11</v>
      </c>
      <c r="AF50" s="17" t="s">
        <v>11</v>
      </c>
      <c r="AG50" s="17" t="s">
        <v>16</v>
      </c>
      <c r="AH50" s="17">
        <f t="shared" si="0"/>
        <v>25</v>
      </c>
      <c r="AI50" s="17">
        <f t="shared" si="1"/>
        <v>0</v>
      </c>
      <c r="AJ50" s="17">
        <f t="shared" si="2"/>
        <v>0</v>
      </c>
      <c r="AK50" s="17">
        <f t="shared" si="3"/>
        <v>0</v>
      </c>
      <c r="AL50" s="17">
        <v>39</v>
      </c>
      <c r="AM50" s="17">
        <f t="shared" si="4"/>
        <v>5</v>
      </c>
      <c r="AN50" s="18">
        <v>39</v>
      </c>
    </row>
    <row r="51" spans="1:40" ht="24">
      <c r="A51" s="117">
        <v>41</v>
      </c>
      <c r="B51" s="33">
        <v>245</v>
      </c>
      <c r="C51" s="109" t="s">
        <v>114</v>
      </c>
      <c r="D51" s="17" t="s">
        <v>11</v>
      </c>
      <c r="E51" s="17" t="s">
        <v>16</v>
      </c>
      <c r="F51" s="17" t="s">
        <v>11</v>
      </c>
      <c r="G51" s="17" t="s">
        <v>11</v>
      </c>
      <c r="H51" s="17" t="s">
        <v>11</v>
      </c>
      <c r="I51" s="17" t="s">
        <v>11</v>
      </c>
      <c r="J51" s="17" t="s">
        <v>11</v>
      </c>
      <c r="K51" s="17" t="s">
        <v>11</v>
      </c>
      <c r="L51" s="17" t="s">
        <v>16</v>
      </c>
      <c r="M51" s="17" t="s">
        <v>11</v>
      </c>
      <c r="N51" s="17" t="s">
        <v>11</v>
      </c>
      <c r="O51" s="17" t="s">
        <v>11</v>
      </c>
      <c r="P51" s="17" t="s">
        <v>11</v>
      </c>
      <c r="Q51" s="17" t="s">
        <v>11</v>
      </c>
      <c r="R51" s="17" t="s">
        <v>11</v>
      </c>
      <c r="S51" s="17" t="s">
        <v>16</v>
      </c>
      <c r="T51" s="17" t="s">
        <v>11</v>
      </c>
      <c r="U51" s="17" t="s">
        <v>11</v>
      </c>
      <c r="V51" s="17" t="s">
        <v>11</v>
      </c>
      <c r="W51" s="17" t="s">
        <v>11</v>
      </c>
      <c r="X51" s="17" t="s">
        <v>11</v>
      </c>
      <c r="Y51" s="17" t="s">
        <v>11</v>
      </c>
      <c r="Z51" s="17" t="s">
        <v>16</v>
      </c>
      <c r="AA51" s="17" t="s">
        <v>11</v>
      </c>
      <c r="AB51" s="17" t="s">
        <v>11</v>
      </c>
      <c r="AC51" s="17" t="s">
        <v>11</v>
      </c>
      <c r="AD51" s="17" t="s">
        <v>11</v>
      </c>
      <c r="AE51" s="17" t="s">
        <v>11</v>
      </c>
      <c r="AF51" s="17" t="s">
        <v>11</v>
      </c>
      <c r="AG51" s="17" t="s">
        <v>16</v>
      </c>
      <c r="AH51" s="17">
        <f t="shared" si="0"/>
        <v>25</v>
      </c>
      <c r="AI51" s="17">
        <f t="shared" si="1"/>
        <v>0</v>
      </c>
      <c r="AJ51" s="17">
        <f t="shared" si="2"/>
        <v>0</v>
      </c>
      <c r="AK51" s="17">
        <f t="shared" si="3"/>
        <v>0</v>
      </c>
      <c r="AL51" s="17">
        <v>40</v>
      </c>
      <c r="AM51" s="17">
        <f t="shared" si="4"/>
        <v>5</v>
      </c>
      <c r="AN51" s="18">
        <v>40</v>
      </c>
    </row>
    <row r="52" spans="1:40" ht="24">
      <c r="A52" s="117">
        <v>42</v>
      </c>
      <c r="B52" s="33">
        <v>246</v>
      </c>
      <c r="C52" s="109" t="s">
        <v>115</v>
      </c>
      <c r="D52" s="17" t="s">
        <v>11</v>
      </c>
      <c r="E52" s="17" t="s">
        <v>16</v>
      </c>
      <c r="F52" s="17" t="s">
        <v>11</v>
      </c>
      <c r="G52" s="17" t="s">
        <v>11</v>
      </c>
      <c r="H52" s="17" t="s">
        <v>11</v>
      </c>
      <c r="I52" s="17" t="s">
        <v>11</v>
      </c>
      <c r="J52" s="17" t="s">
        <v>11</v>
      </c>
      <c r="K52" s="17" t="s">
        <v>11</v>
      </c>
      <c r="L52" s="17" t="s">
        <v>16</v>
      </c>
      <c r="M52" s="17" t="s">
        <v>11</v>
      </c>
      <c r="N52" s="17" t="s">
        <v>11</v>
      </c>
      <c r="O52" s="17" t="s">
        <v>11</v>
      </c>
      <c r="P52" s="17" t="s">
        <v>11</v>
      </c>
      <c r="Q52" s="17" t="s">
        <v>11</v>
      </c>
      <c r="R52" s="17" t="s">
        <v>11</v>
      </c>
      <c r="S52" s="17" t="s">
        <v>16</v>
      </c>
      <c r="T52" s="17" t="s">
        <v>11</v>
      </c>
      <c r="U52" s="17" t="s">
        <v>11</v>
      </c>
      <c r="V52" s="17" t="s">
        <v>11</v>
      </c>
      <c r="W52" s="17" t="s">
        <v>11</v>
      </c>
      <c r="X52" s="17" t="s">
        <v>11</v>
      </c>
      <c r="Y52" s="17" t="s">
        <v>11</v>
      </c>
      <c r="Z52" s="17" t="s">
        <v>16</v>
      </c>
      <c r="AA52" s="17" t="s">
        <v>11</v>
      </c>
      <c r="AB52" s="17" t="s">
        <v>11</v>
      </c>
      <c r="AC52" s="17" t="s">
        <v>11</v>
      </c>
      <c r="AD52" s="17" t="s">
        <v>11</v>
      </c>
      <c r="AE52" s="17" t="s">
        <v>11</v>
      </c>
      <c r="AF52" s="17" t="s">
        <v>11</v>
      </c>
      <c r="AG52" s="17" t="s">
        <v>16</v>
      </c>
      <c r="AH52" s="17">
        <f t="shared" si="0"/>
        <v>25</v>
      </c>
      <c r="AI52" s="17">
        <f t="shared" si="1"/>
        <v>0</v>
      </c>
      <c r="AJ52" s="17">
        <f t="shared" si="2"/>
        <v>0</v>
      </c>
      <c r="AK52" s="17">
        <f t="shared" si="3"/>
        <v>0</v>
      </c>
      <c r="AL52" s="17">
        <v>41</v>
      </c>
      <c r="AM52" s="17">
        <f t="shared" si="4"/>
        <v>5</v>
      </c>
      <c r="AN52" s="18">
        <v>41</v>
      </c>
    </row>
    <row r="53" spans="1:40" ht="48">
      <c r="A53" s="116">
        <v>43</v>
      </c>
      <c r="B53" s="36">
        <v>247</v>
      </c>
      <c r="C53" s="109" t="s">
        <v>116</v>
      </c>
      <c r="D53" s="17" t="s">
        <v>11</v>
      </c>
      <c r="E53" s="17" t="s">
        <v>16</v>
      </c>
      <c r="F53" s="17" t="s">
        <v>11</v>
      </c>
      <c r="G53" s="17" t="s">
        <v>11</v>
      </c>
      <c r="H53" s="17" t="s">
        <v>11</v>
      </c>
      <c r="I53" s="17" t="s">
        <v>11</v>
      </c>
      <c r="J53" s="17" t="s">
        <v>11</v>
      </c>
      <c r="K53" s="17" t="s">
        <v>11</v>
      </c>
      <c r="L53" s="17" t="s">
        <v>16</v>
      </c>
      <c r="M53" s="17" t="s">
        <v>11</v>
      </c>
      <c r="N53" s="17" t="s">
        <v>11</v>
      </c>
      <c r="O53" s="17" t="s">
        <v>11</v>
      </c>
      <c r="P53" s="17" t="s">
        <v>11</v>
      </c>
      <c r="Q53" s="17" t="s">
        <v>11</v>
      </c>
      <c r="R53" s="17" t="s">
        <v>11</v>
      </c>
      <c r="S53" s="17" t="s">
        <v>16</v>
      </c>
      <c r="T53" s="17" t="s">
        <v>11</v>
      </c>
      <c r="U53" s="17" t="s">
        <v>11</v>
      </c>
      <c r="V53" s="17" t="s">
        <v>11</v>
      </c>
      <c r="W53" s="17" t="s">
        <v>11</v>
      </c>
      <c r="X53" s="17" t="s">
        <v>11</v>
      </c>
      <c r="Y53" s="17" t="s">
        <v>11</v>
      </c>
      <c r="Z53" s="17" t="s">
        <v>16</v>
      </c>
      <c r="AA53" s="17" t="s">
        <v>11</v>
      </c>
      <c r="AB53" s="17" t="s">
        <v>11</v>
      </c>
      <c r="AC53" s="17" t="s">
        <v>11</v>
      </c>
      <c r="AD53" s="17" t="s">
        <v>11</v>
      </c>
      <c r="AE53" s="17" t="s">
        <v>11</v>
      </c>
      <c r="AF53" s="17" t="s">
        <v>11</v>
      </c>
      <c r="AG53" s="17" t="s">
        <v>16</v>
      </c>
      <c r="AH53" s="17">
        <f t="shared" si="0"/>
        <v>25</v>
      </c>
      <c r="AI53" s="17">
        <f t="shared" si="1"/>
        <v>0</v>
      </c>
      <c r="AJ53" s="17">
        <f t="shared" si="2"/>
        <v>0</v>
      </c>
      <c r="AK53" s="17">
        <f t="shared" si="3"/>
        <v>0</v>
      </c>
      <c r="AL53" s="17">
        <v>42</v>
      </c>
      <c r="AM53" s="17">
        <f t="shared" si="4"/>
        <v>5</v>
      </c>
      <c r="AN53" s="18">
        <v>42</v>
      </c>
    </row>
    <row r="54" spans="1:40" ht="24">
      <c r="A54" s="117">
        <v>44</v>
      </c>
      <c r="B54" s="33">
        <v>248</v>
      </c>
      <c r="C54" s="109" t="s">
        <v>117</v>
      </c>
      <c r="D54" s="17" t="s">
        <v>11</v>
      </c>
      <c r="E54" s="17" t="s">
        <v>16</v>
      </c>
      <c r="F54" s="17" t="s">
        <v>11</v>
      </c>
      <c r="G54" s="17" t="s">
        <v>11</v>
      </c>
      <c r="H54" s="17" t="s">
        <v>11</v>
      </c>
      <c r="I54" s="17" t="s">
        <v>11</v>
      </c>
      <c r="J54" s="17" t="s">
        <v>11</v>
      </c>
      <c r="K54" s="17" t="s">
        <v>11</v>
      </c>
      <c r="L54" s="17" t="s">
        <v>16</v>
      </c>
      <c r="M54" s="17" t="s">
        <v>11</v>
      </c>
      <c r="N54" s="17" t="s">
        <v>11</v>
      </c>
      <c r="O54" s="17" t="s">
        <v>11</v>
      </c>
      <c r="P54" s="17" t="s">
        <v>11</v>
      </c>
      <c r="Q54" s="17" t="s">
        <v>11</v>
      </c>
      <c r="R54" s="17" t="s">
        <v>11</v>
      </c>
      <c r="S54" s="17" t="s">
        <v>16</v>
      </c>
      <c r="T54" s="17" t="s">
        <v>11</v>
      </c>
      <c r="U54" s="17" t="s">
        <v>11</v>
      </c>
      <c r="V54" s="17" t="s">
        <v>11</v>
      </c>
      <c r="W54" s="17" t="s">
        <v>11</v>
      </c>
      <c r="X54" s="17" t="s">
        <v>11</v>
      </c>
      <c r="Y54" s="17" t="s">
        <v>11</v>
      </c>
      <c r="Z54" s="17" t="s">
        <v>16</v>
      </c>
      <c r="AA54" s="17" t="s">
        <v>11</v>
      </c>
      <c r="AB54" s="17" t="s">
        <v>11</v>
      </c>
      <c r="AC54" s="17" t="s">
        <v>11</v>
      </c>
      <c r="AD54" s="17" t="s">
        <v>11</v>
      </c>
      <c r="AE54" s="17" t="s">
        <v>11</v>
      </c>
      <c r="AF54" s="17" t="s">
        <v>11</v>
      </c>
      <c r="AG54" s="17" t="s">
        <v>16</v>
      </c>
      <c r="AH54" s="17">
        <f t="shared" si="0"/>
        <v>25</v>
      </c>
      <c r="AI54" s="17">
        <f t="shared" si="1"/>
        <v>0</v>
      </c>
      <c r="AJ54" s="17">
        <f t="shared" si="2"/>
        <v>0</v>
      </c>
      <c r="AK54" s="17">
        <f t="shared" si="3"/>
        <v>0</v>
      </c>
      <c r="AL54" s="17">
        <v>43</v>
      </c>
      <c r="AM54" s="17">
        <f t="shared" si="4"/>
        <v>5</v>
      </c>
      <c r="AN54" s="18">
        <v>43</v>
      </c>
    </row>
    <row r="55" spans="1:40" ht="36">
      <c r="A55" s="117">
        <v>45</v>
      </c>
      <c r="B55" s="33">
        <v>249</v>
      </c>
      <c r="C55" s="109" t="s">
        <v>118</v>
      </c>
      <c r="D55" s="17" t="s">
        <v>11</v>
      </c>
      <c r="E55" s="17" t="s">
        <v>16</v>
      </c>
      <c r="F55" s="17" t="s">
        <v>11</v>
      </c>
      <c r="G55" s="17" t="s">
        <v>11</v>
      </c>
      <c r="H55" s="17" t="s">
        <v>11</v>
      </c>
      <c r="I55" s="17" t="s">
        <v>11</v>
      </c>
      <c r="J55" s="17" t="s">
        <v>11</v>
      </c>
      <c r="K55" s="17" t="s">
        <v>11</v>
      </c>
      <c r="L55" s="17" t="s">
        <v>16</v>
      </c>
      <c r="M55" s="17" t="s">
        <v>11</v>
      </c>
      <c r="N55" s="17" t="s">
        <v>11</v>
      </c>
      <c r="O55" s="17" t="s">
        <v>11</v>
      </c>
      <c r="P55" s="17" t="s">
        <v>11</v>
      </c>
      <c r="Q55" s="17" t="s">
        <v>11</v>
      </c>
      <c r="R55" s="17" t="s">
        <v>11</v>
      </c>
      <c r="S55" s="17" t="s">
        <v>16</v>
      </c>
      <c r="T55" s="17" t="s">
        <v>11</v>
      </c>
      <c r="U55" s="17" t="s">
        <v>11</v>
      </c>
      <c r="V55" s="17" t="s">
        <v>11</v>
      </c>
      <c r="W55" s="17" t="s">
        <v>11</v>
      </c>
      <c r="X55" s="17" t="s">
        <v>11</v>
      </c>
      <c r="Y55" s="17" t="s">
        <v>11</v>
      </c>
      <c r="Z55" s="17" t="s">
        <v>16</v>
      </c>
      <c r="AA55" s="17" t="s">
        <v>11</v>
      </c>
      <c r="AB55" s="17" t="s">
        <v>11</v>
      </c>
      <c r="AC55" s="17" t="s">
        <v>11</v>
      </c>
      <c r="AD55" s="17" t="s">
        <v>11</v>
      </c>
      <c r="AE55" s="17" t="s">
        <v>11</v>
      </c>
      <c r="AF55" s="17" t="s">
        <v>11</v>
      </c>
      <c r="AG55" s="17" t="s">
        <v>16</v>
      </c>
      <c r="AH55" s="17">
        <f t="shared" si="0"/>
        <v>25</v>
      </c>
      <c r="AI55" s="17">
        <f t="shared" si="1"/>
        <v>0</v>
      </c>
      <c r="AJ55" s="17">
        <f t="shared" si="2"/>
        <v>0</v>
      </c>
      <c r="AK55" s="17">
        <f t="shared" si="3"/>
        <v>0</v>
      </c>
      <c r="AL55" s="17">
        <v>44</v>
      </c>
      <c r="AM55" s="17">
        <f t="shared" si="4"/>
        <v>5</v>
      </c>
      <c r="AN55" s="18">
        <v>44</v>
      </c>
    </row>
    <row r="56" spans="1:40" ht="36">
      <c r="A56" s="116">
        <v>46</v>
      </c>
      <c r="B56" s="36">
        <v>250</v>
      </c>
      <c r="C56" s="109" t="s">
        <v>119</v>
      </c>
      <c r="D56" s="17" t="s">
        <v>11</v>
      </c>
      <c r="E56" s="17" t="s">
        <v>16</v>
      </c>
      <c r="F56" s="17" t="s">
        <v>11</v>
      </c>
      <c r="G56" s="17" t="s">
        <v>11</v>
      </c>
      <c r="H56" s="17" t="s">
        <v>11</v>
      </c>
      <c r="I56" s="17" t="s">
        <v>11</v>
      </c>
      <c r="J56" s="17" t="s">
        <v>11</v>
      </c>
      <c r="K56" s="17" t="s">
        <v>11</v>
      </c>
      <c r="L56" s="17" t="s">
        <v>16</v>
      </c>
      <c r="M56" s="17" t="s">
        <v>11</v>
      </c>
      <c r="N56" s="17" t="s">
        <v>11</v>
      </c>
      <c r="O56" s="17" t="s">
        <v>11</v>
      </c>
      <c r="P56" s="17" t="s">
        <v>11</v>
      </c>
      <c r="Q56" s="17" t="s">
        <v>11</v>
      </c>
      <c r="R56" s="17" t="s">
        <v>11</v>
      </c>
      <c r="S56" s="17" t="s">
        <v>16</v>
      </c>
      <c r="T56" s="17" t="s">
        <v>11</v>
      </c>
      <c r="U56" s="17" t="s">
        <v>11</v>
      </c>
      <c r="V56" s="17" t="s">
        <v>11</v>
      </c>
      <c r="W56" s="17" t="s">
        <v>11</v>
      </c>
      <c r="X56" s="17" t="s">
        <v>11</v>
      </c>
      <c r="Y56" s="17" t="s">
        <v>11</v>
      </c>
      <c r="Z56" s="17" t="s">
        <v>16</v>
      </c>
      <c r="AA56" s="17" t="s">
        <v>11</v>
      </c>
      <c r="AB56" s="17" t="s">
        <v>11</v>
      </c>
      <c r="AC56" s="17" t="s">
        <v>11</v>
      </c>
      <c r="AD56" s="17" t="s">
        <v>11</v>
      </c>
      <c r="AE56" s="17" t="s">
        <v>11</v>
      </c>
      <c r="AF56" s="17" t="s">
        <v>11</v>
      </c>
      <c r="AG56" s="17" t="s">
        <v>16</v>
      </c>
      <c r="AH56" s="17">
        <f t="shared" si="0"/>
        <v>25</v>
      </c>
      <c r="AI56" s="17">
        <f t="shared" si="1"/>
        <v>0</v>
      </c>
      <c r="AJ56" s="17">
        <f t="shared" si="2"/>
        <v>0</v>
      </c>
      <c r="AK56" s="17">
        <f t="shared" si="3"/>
        <v>0</v>
      </c>
      <c r="AL56" s="17">
        <v>45</v>
      </c>
      <c r="AM56" s="17">
        <f t="shared" si="4"/>
        <v>5</v>
      </c>
      <c r="AN56" s="18">
        <v>45</v>
      </c>
    </row>
    <row r="57" spans="1:40" ht="24">
      <c r="A57" s="117">
        <v>47</v>
      </c>
      <c r="B57" s="33">
        <v>251</v>
      </c>
      <c r="C57" s="109" t="s">
        <v>120</v>
      </c>
      <c r="D57" s="17" t="s">
        <v>11</v>
      </c>
      <c r="E57" s="17" t="s">
        <v>16</v>
      </c>
      <c r="F57" s="17" t="s">
        <v>11</v>
      </c>
      <c r="G57" s="17" t="s">
        <v>11</v>
      </c>
      <c r="H57" s="17" t="s">
        <v>11</v>
      </c>
      <c r="I57" s="17" t="s">
        <v>11</v>
      </c>
      <c r="J57" s="17" t="s">
        <v>11</v>
      </c>
      <c r="K57" s="17" t="s">
        <v>11</v>
      </c>
      <c r="L57" s="17" t="s">
        <v>16</v>
      </c>
      <c r="M57" s="17" t="s">
        <v>11</v>
      </c>
      <c r="N57" s="17" t="s">
        <v>11</v>
      </c>
      <c r="O57" s="17" t="s">
        <v>11</v>
      </c>
      <c r="P57" s="17" t="s">
        <v>11</v>
      </c>
      <c r="Q57" s="17" t="s">
        <v>11</v>
      </c>
      <c r="R57" s="17" t="s">
        <v>11</v>
      </c>
      <c r="S57" s="17" t="s">
        <v>16</v>
      </c>
      <c r="T57" s="17" t="s">
        <v>11</v>
      </c>
      <c r="U57" s="17" t="s">
        <v>11</v>
      </c>
      <c r="V57" s="17" t="s">
        <v>11</v>
      </c>
      <c r="W57" s="17" t="s">
        <v>11</v>
      </c>
      <c r="X57" s="17" t="s">
        <v>11</v>
      </c>
      <c r="Y57" s="17" t="s">
        <v>11</v>
      </c>
      <c r="Z57" s="17" t="s">
        <v>16</v>
      </c>
      <c r="AA57" s="17" t="s">
        <v>11</v>
      </c>
      <c r="AB57" s="17" t="s">
        <v>11</v>
      </c>
      <c r="AC57" s="17" t="s">
        <v>11</v>
      </c>
      <c r="AD57" s="17" t="s">
        <v>11</v>
      </c>
      <c r="AE57" s="17" t="s">
        <v>11</v>
      </c>
      <c r="AF57" s="17" t="s">
        <v>11</v>
      </c>
      <c r="AG57" s="17" t="s">
        <v>16</v>
      </c>
      <c r="AH57" s="17">
        <f t="shared" si="0"/>
        <v>25</v>
      </c>
      <c r="AI57" s="17">
        <f t="shared" si="1"/>
        <v>0</v>
      </c>
      <c r="AJ57" s="17">
        <f t="shared" si="2"/>
        <v>0</v>
      </c>
      <c r="AK57" s="17">
        <f t="shared" si="3"/>
        <v>0</v>
      </c>
      <c r="AL57" s="17">
        <v>46</v>
      </c>
      <c r="AM57" s="17">
        <f t="shared" si="4"/>
        <v>5</v>
      </c>
      <c r="AN57" s="18">
        <v>46</v>
      </c>
    </row>
    <row r="58" spans="1:40" ht="24">
      <c r="A58" s="117">
        <v>48</v>
      </c>
      <c r="B58" s="33">
        <v>252</v>
      </c>
      <c r="C58" s="109" t="s">
        <v>121</v>
      </c>
      <c r="D58" s="17" t="s">
        <v>11</v>
      </c>
      <c r="E58" s="17" t="s">
        <v>16</v>
      </c>
      <c r="F58" s="17" t="s">
        <v>11</v>
      </c>
      <c r="G58" s="17" t="s">
        <v>11</v>
      </c>
      <c r="H58" s="17" t="s">
        <v>11</v>
      </c>
      <c r="I58" s="17" t="s">
        <v>11</v>
      </c>
      <c r="J58" s="17" t="s">
        <v>11</v>
      </c>
      <c r="K58" s="17" t="s">
        <v>11</v>
      </c>
      <c r="L58" s="17" t="s">
        <v>16</v>
      </c>
      <c r="M58" s="17" t="s">
        <v>11</v>
      </c>
      <c r="N58" s="17" t="s">
        <v>11</v>
      </c>
      <c r="O58" s="17" t="s">
        <v>11</v>
      </c>
      <c r="P58" s="17" t="s">
        <v>11</v>
      </c>
      <c r="Q58" s="17" t="s">
        <v>11</v>
      </c>
      <c r="R58" s="17" t="s">
        <v>11</v>
      </c>
      <c r="S58" s="17" t="s">
        <v>16</v>
      </c>
      <c r="T58" s="17" t="s">
        <v>11</v>
      </c>
      <c r="U58" s="17" t="s">
        <v>11</v>
      </c>
      <c r="V58" s="17" t="s">
        <v>11</v>
      </c>
      <c r="W58" s="17" t="s">
        <v>11</v>
      </c>
      <c r="X58" s="17" t="s">
        <v>11</v>
      </c>
      <c r="Y58" s="17" t="s">
        <v>11</v>
      </c>
      <c r="Z58" s="17" t="s">
        <v>16</v>
      </c>
      <c r="AA58" s="17" t="s">
        <v>11</v>
      </c>
      <c r="AB58" s="17" t="s">
        <v>11</v>
      </c>
      <c r="AC58" s="17" t="s">
        <v>11</v>
      </c>
      <c r="AD58" s="17" t="s">
        <v>11</v>
      </c>
      <c r="AE58" s="17" t="s">
        <v>11</v>
      </c>
      <c r="AF58" s="17" t="s">
        <v>11</v>
      </c>
      <c r="AG58" s="17" t="s">
        <v>16</v>
      </c>
      <c r="AH58" s="17">
        <f t="shared" si="0"/>
        <v>25</v>
      </c>
      <c r="AI58" s="17">
        <f t="shared" si="1"/>
        <v>0</v>
      </c>
      <c r="AJ58" s="17">
        <f t="shared" si="2"/>
        <v>0</v>
      </c>
      <c r="AK58" s="17">
        <f t="shared" si="3"/>
        <v>0</v>
      </c>
      <c r="AL58" s="17">
        <v>47</v>
      </c>
      <c r="AM58" s="17">
        <f t="shared" si="4"/>
        <v>5</v>
      </c>
      <c r="AN58" s="18">
        <v>47</v>
      </c>
    </row>
    <row r="59" spans="1:40" ht="24">
      <c r="A59" s="116">
        <v>49</v>
      </c>
      <c r="B59" s="36">
        <v>253</v>
      </c>
      <c r="C59" s="109" t="s">
        <v>122</v>
      </c>
      <c r="D59" s="17" t="s">
        <v>11</v>
      </c>
      <c r="E59" s="17" t="s">
        <v>16</v>
      </c>
      <c r="F59" s="17" t="s">
        <v>11</v>
      </c>
      <c r="G59" s="17" t="s">
        <v>11</v>
      </c>
      <c r="H59" s="17" t="s">
        <v>11</v>
      </c>
      <c r="I59" s="17" t="s">
        <v>11</v>
      </c>
      <c r="J59" s="17" t="s">
        <v>11</v>
      </c>
      <c r="K59" s="17" t="s">
        <v>11</v>
      </c>
      <c r="L59" s="17" t="s">
        <v>16</v>
      </c>
      <c r="M59" s="17" t="s">
        <v>11</v>
      </c>
      <c r="N59" s="17" t="s">
        <v>11</v>
      </c>
      <c r="O59" s="17" t="s">
        <v>11</v>
      </c>
      <c r="P59" s="17" t="s">
        <v>11</v>
      </c>
      <c r="Q59" s="17" t="s">
        <v>11</v>
      </c>
      <c r="R59" s="17" t="s">
        <v>11</v>
      </c>
      <c r="S59" s="17" t="s">
        <v>16</v>
      </c>
      <c r="T59" s="17" t="s">
        <v>11</v>
      </c>
      <c r="U59" s="17" t="s">
        <v>11</v>
      </c>
      <c r="V59" s="17" t="s">
        <v>11</v>
      </c>
      <c r="W59" s="17" t="s">
        <v>11</v>
      </c>
      <c r="X59" s="17" t="s">
        <v>11</v>
      </c>
      <c r="Y59" s="17" t="s">
        <v>11</v>
      </c>
      <c r="Z59" s="17" t="s">
        <v>16</v>
      </c>
      <c r="AA59" s="17" t="s">
        <v>11</v>
      </c>
      <c r="AB59" s="17" t="s">
        <v>11</v>
      </c>
      <c r="AC59" s="17" t="s">
        <v>11</v>
      </c>
      <c r="AD59" s="17" t="s">
        <v>11</v>
      </c>
      <c r="AE59" s="17" t="s">
        <v>11</v>
      </c>
      <c r="AF59" s="17" t="s">
        <v>11</v>
      </c>
      <c r="AG59" s="17" t="s">
        <v>16</v>
      </c>
      <c r="AH59" s="17">
        <f t="shared" si="0"/>
        <v>25</v>
      </c>
      <c r="AI59" s="17">
        <f t="shared" si="1"/>
        <v>0</v>
      </c>
      <c r="AJ59" s="17">
        <f t="shared" si="2"/>
        <v>0</v>
      </c>
      <c r="AK59" s="17">
        <f t="shared" si="3"/>
        <v>0</v>
      </c>
      <c r="AL59" s="17">
        <v>48</v>
      </c>
      <c r="AM59" s="17">
        <f t="shared" si="4"/>
        <v>5</v>
      </c>
      <c r="AN59" s="18">
        <v>48</v>
      </c>
    </row>
    <row r="60" spans="1:40" ht="36.75" thickBot="1">
      <c r="A60" s="118">
        <v>50</v>
      </c>
      <c r="B60" s="119">
        <v>254</v>
      </c>
      <c r="C60" s="143" t="s">
        <v>123</v>
      </c>
      <c r="D60" s="121" t="s">
        <v>11</v>
      </c>
      <c r="E60" s="121" t="s">
        <v>16</v>
      </c>
      <c r="F60" s="121" t="s">
        <v>11</v>
      </c>
      <c r="G60" s="121" t="s">
        <v>11</v>
      </c>
      <c r="H60" s="121" t="s">
        <v>11</v>
      </c>
      <c r="I60" s="121" t="s">
        <v>11</v>
      </c>
      <c r="J60" s="121" t="s">
        <v>11</v>
      </c>
      <c r="K60" s="121" t="s">
        <v>11</v>
      </c>
      <c r="L60" s="121" t="s">
        <v>16</v>
      </c>
      <c r="M60" s="121" t="s">
        <v>11</v>
      </c>
      <c r="N60" s="121" t="s">
        <v>11</v>
      </c>
      <c r="O60" s="121" t="s">
        <v>11</v>
      </c>
      <c r="P60" s="121" t="s">
        <v>11</v>
      </c>
      <c r="Q60" s="121" t="s">
        <v>11</v>
      </c>
      <c r="R60" s="121" t="s">
        <v>11</v>
      </c>
      <c r="S60" s="121" t="s">
        <v>16</v>
      </c>
      <c r="T60" s="121" t="s">
        <v>11</v>
      </c>
      <c r="U60" s="121" t="s">
        <v>11</v>
      </c>
      <c r="V60" s="121" t="s">
        <v>11</v>
      </c>
      <c r="W60" s="121" t="s">
        <v>11</v>
      </c>
      <c r="X60" s="121" t="s">
        <v>11</v>
      </c>
      <c r="Y60" s="121" t="s">
        <v>11</v>
      </c>
      <c r="Z60" s="121" t="s">
        <v>16</v>
      </c>
      <c r="AA60" s="121" t="s">
        <v>11</v>
      </c>
      <c r="AB60" s="121" t="s">
        <v>11</v>
      </c>
      <c r="AC60" s="121" t="s">
        <v>11</v>
      </c>
      <c r="AD60" s="121" t="s">
        <v>11</v>
      </c>
      <c r="AE60" s="121" t="s">
        <v>11</v>
      </c>
      <c r="AF60" s="121" t="s">
        <v>11</v>
      </c>
      <c r="AG60" s="121" t="s">
        <v>16</v>
      </c>
      <c r="AH60" s="121">
        <f t="shared" si="0"/>
        <v>25</v>
      </c>
      <c r="AI60" s="121">
        <f t="shared" si="1"/>
        <v>0</v>
      </c>
      <c r="AJ60" s="121">
        <f t="shared" si="2"/>
        <v>0</v>
      </c>
      <c r="AK60" s="121">
        <f t="shared" si="3"/>
        <v>0</v>
      </c>
      <c r="AL60" s="121">
        <v>49</v>
      </c>
      <c r="AM60" s="121">
        <f t="shared" si="4"/>
        <v>5</v>
      </c>
      <c r="AN60" s="122">
        <v>49</v>
      </c>
    </row>
    <row r="63" spans="1:40" ht="15.75" thickBot="1"/>
    <row r="64" spans="1:40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4"/>
    </row>
    <row r="65" spans="1:40">
      <c r="A65" s="65"/>
      <c r="B65" s="66"/>
      <c r="C65" s="66"/>
      <c r="D65" s="66"/>
      <c r="E65" s="6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2"/>
    </row>
    <row r="66" spans="1:40">
      <c r="A66" s="29"/>
      <c r="B66" s="67" t="s">
        <v>59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8"/>
    </row>
    <row r="67" spans="1:40" ht="15.75" thickBot="1">
      <c r="A67" s="88" t="s">
        <v>0</v>
      </c>
      <c r="B67" s="89"/>
      <c r="C67" s="90" t="s">
        <v>1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1"/>
    </row>
    <row r="68" spans="1:40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2"/>
    </row>
    <row r="69" spans="1:40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2"/>
    </row>
    <row r="70" spans="1:40">
      <c r="A70" s="82" t="s">
        <v>2</v>
      </c>
      <c r="B70" s="83"/>
      <c r="C70" s="84" t="s">
        <v>74</v>
      </c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5"/>
    </row>
    <row r="71" spans="1:40" ht="15.75" customHeight="1" thickBot="1">
      <c r="A71" s="81" t="s">
        <v>225</v>
      </c>
      <c r="B71" s="81"/>
      <c r="C71" s="81"/>
      <c r="D71" s="94" t="s">
        <v>66</v>
      </c>
      <c r="E71" s="95"/>
      <c r="F71" s="72" t="s">
        <v>67</v>
      </c>
      <c r="G71" s="72"/>
      <c r="H71" s="72"/>
      <c r="I71" s="72"/>
      <c r="J71" s="72"/>
      <c r="K71" s="72"/>
      <c r="L71" s="72"/>
      <c r="M71" s="72" t="s">
        <v>68</v>
      </c>
      <c r="N71" s="72"/>
      <c r="O71" s="72"/>
      <c r="P71" s="72"/>
      <c r="Q71" s="72"/>
      <c r="R71" s="72"/>
      <c r="S71" s="72"/>
      <c r="T71" s="72" t="s">
        <v>69</v>
      </c>
      <c r="U71" s="72"/>
      <c r="V71" s="72"/>
      <c r="W71" s="72"/>
      <c r="X71" s="72"/>
      <c r="Y71" s="72"/>
      <c r="Z71" s="72"/>
      <c r="AA71" s="72" t="s">
        <v>70</v>
      </c>
      <c r="AB71" s="72"/>
      <c r="AC71" s="72"/>
      <c r="AD71" s="72"/>
      <c r="AE71" s="72"/>
      <c r="AF71" s="72"/>
      <c r="AG71" s="72"/>
      <c r="AH71" s="6"/>
      <c r="AI71" s="5"/>
      <c r="AJ71" s="5"/>
      <c r="AK71" s="6"/>
      <c r="AL71" s="5"/>
      <c r="AM71" s="5"/>
      <c r="AN71" s="7"/>
    </row>
    <row r="72" spans="1:40">
      <c r="A72" s="92" t="s">
        <v>8</v>
      </c>
      <c r="B72" s="93" t="s">
        <v>9</v>
      </c>
      <c r="C72" s="93" t="s">
        <v>10</v>
      </c>
      <c r="D72" s="8">
        <v>1</v>
      </c>
      <c r="E72" s="8">
        <v>2</v>
      </c>
      <c r="F72" s="8">
        <v>3</v>
      </c>
      <c r="G72" s="8">
        <v>4</v>
      </c>
      <c r="H72" s="8">
        <v>5</v>
      </c>
      <c r="I72" s="8">
        <v>6</v>
      </c>
      <c r="J72" s="8">
        <v>7</v>
      </c>
      <c r="K72" s="8">
        <v>8</v>
      </c>
      <c r="L72" s="8">
        <v>9</v>
      </c>
      <c r="M72" s="8">
        <v>10</v>
      </c>
      <c r="N72" s="8">
        <v>11</v>
      </c>
      <c r="O72" s="8">
        <v>12</v>
      </c>
      <c r="P72" s="8">
        <v>13</v>
      </c>
      <c r="Q72" s="8">
        <v>14</v>
      </c>
      <c r="R72" s="8">
        <v>15</v>
      </c>
      <c r="S72" s="8">
        <v>16</v>
      </c>
      <c r="T72" s="8">
        <v>17</v>
      </c>
      <c r="U72" s="8">
        <v>18</v>
      </c>
      <c r="V72" s="8">
        <v>19</v>
      </c>
      <c r="W72" s="8">
        <v>20</v>
      </c>
      <c r="X72" s="8">
        <v>21</v>
      </c>
      <c r="Y72" s="8">
        <v>22</v>
      </c>
      <c r="Z72" s="8">
        <v>23</v>
      </c>
      <c r="AA72" s="8">
        <v>24</v>
      </c>
      <c r="AB72" s="8">
        <v>25</v>
      </c>
      <c r="AC72" s="8">
        <v>26</v>
      </c>
      <c r="AD72" s="8">
        <v>27</v>
      </c>
      <c r="AE72" s="8">
        <v>28</v>
      </c>
      <c r="AF72" s="8">
        <v>29</v>
      </c>
      <c r="AG72" s="8">
        <v>30</v>
      </c>
      <c r="AH72" s="9" t="s">
        <v>11</v>
      </c>
      <c r="AI72" s="10" t="s">
        <v>12</v>
      </c>
      <c r="AJ72" s="10" t="s">
        <v>13</v>
      </c>
      <c r="AK72" s="11" t="s">
        <v>14</v>
      </c>
      <c r="AL72" s="10" t="s">
        <v>15</v>
      </c>
      <c r="AM72" s="10" t="s">
        <v>16</v>
      </c>
      <c r="AN72" s="12" t="s">
        <v>17</v>
      </c>
    </row>
    <row r="73" spans="1:40">
      <c r="A73" s="76"/>
      <c r="B73" s="100"/>
      <c r="C73" s="100"/>
      <c r="D73" s="13" t="s">
        <v>21</v>
      </c>
      <c r="E73" s="13" t="s">
        <v>22</v>
      </c>
      <c r="F73" s="13" t="s">
        <v>23</v>
      </c>
      <c r="G73" s="13" t="s">
        <v>24</v>
      </c>
      <c r="H73" s="13" t="s">
        <v>18</v>
      </c>
      <c r="I73" s="13" t="s">
        <v>19</v>
      </c>
      <c r="J73" s="13" t="s">
        <v>20</v>
      </c>
      <c r="K73" s="13" t="s">
        <v>21</v>
      </c>
      <c r="L73" s="13" t="s">
        <v>22</v>
      </c>
      <c r="M73" s="13" t="s">
        <v>23</v>
      </c>
      <c r="N73" s="13" t="s">
        <v>24</v>
      </c>
      <c r="O73" s="13" t="s">
        <v>18</v>
      </c>
      <c r="P73" s="13" t="s">
        <v>19</v>
      </c>
      <c r="Q73" s="13" t="s">
        <v>20</v>
      </c>
      <c r="R73" s="13" t="s">
        <v>21</v>
      </c>
      <c r="S73" s="13" t="s">
        <v>22</v>
      </c>
      <c r="T73" s="13" t="s">
        <v>23</v>
      </c>
      <c r="U73" s="13" t="s">
        <v>24</v>
      </c>
      <c r="V73" s="13" t="s">
        <v>18</v>
      </c>
      <c r="W73" s="13" t="s">
        <v>19</v>
      </c>
      <c r="X73" s="13" t="s">
        <v>20</v>
      </c>
      <c r="Y73" s="13" t="s">
        <v>21</v>
      </c>
      <c r="Z73" s="13" t="s">
        <v>22</v>
      </c>
      <c r="AA73" s="13" t="s">
        <v>23</v>
      </c>
      <c r="AB73" s="13" t="s">
        <v>24</v>
      </c>
      <c r="AC73" s="13" t="s">
        <v>18</v>
      </c>
      <c r="AD73" s="13" t="s">
        <v>19</v>
      </c>
      <c r="AE73" s="13" t="s">
        <v>20</v>
      </c>
      <c r="AF73" s="13" t="s">
        <v>21</v>
      </c>
      <c r="AG73" s="13" t="s">
        <v>22</v>
      </c>
      <c r="AH73" s="9"/>
      <c r="AI73" s="10"/>
      <c r="AJ73" s="14"/>
      <c r="AK73" s="15"/>
      <c r="AL73" s="14"/>
      <c r="AM73" s="14"/>
      <c r="AN73" s="16"/>
    </row>
    <row r="74" spans="1:40">
      <c r="A74" s="33">
        <v>1</v>
      </c>
      <c r="B74" s="145" t="s">
        <v>125</v>
      </c>
      <c r="C74" s="146" t="s">
        <v>126</v>
      </c>
      <c r="D74" s="144" t="s">
        <v>11</v>
      </c>
      <c r="E74" s="17" t="s">
        <v>16</v>
      </c>
      <c r="F74" s="17" t="s">
        <v>11</v>
      </c>
      <c r="G74" s="17" t="s">
        <v>11</v>
      </c>
      <c r="H74" s="17" t="s">
        <v>11</v>
      </c>
      <c r="I74" s="17" t="s">
        <v>11</v>
      </c>
      <c r="J74" s="17" t="s">
        <v>11</v>
      </c>
      <c r="K74" s="17" t="s">
        <v>11</v>
      </c>
      <c r="L74" s="17" t="s">
        <v>16</v>
      </c>
      <c r="M74" s="17" t="s">
        <v>11</v>
      </c>
      <c r="N74" s="17" t="s">
        <v>11</v>
      </c>
      <c r="O74" s="17" t="s">
        <v>11</v>
      </c>
      <c r="P74" s="17" t="s">
        <v>11</v>
      </c>
      <c r="Q74" s="17" t="s">
        <v>11</v>
      </c>
      <c r="R74" s="17" t="s">
        <v>11</v>
      </c>
      <c r="S74" s="17" t="s">
        <v>16</v>
      </c>
      <c r="T74" s="17" t="s">
        <v>11</v>
      </c>
      <c r="U74" s="17" t="s">
        <v>11</v>
      </c>
      <c r="V74" s="17" t="s">
        <v>11</v>
      </c>
      <c r="W74" s="17" t="s">
        <v>11</v>
      </c>
      <c r="X74" s="17" t="s">
        <v>11</v>
      </c>
      <c r="Y74" s="17" t="s">
        <v>11</v>
      </c>
      <c r="Z74" s="17" t="s">
        <v>16</v>
      </c>
      <c r="AA74" s="17" t="s">
        <v>11</v>
      </c>
      <c r="AB74" s="17" t="s">
        <v>11</v>
      </c>
      <c r="AC74" s="17" t="s">
        <v>11</v>
      </c>
      <c r="AD74" s="17" t="s">
        <v>11</v>
      </c>
      <c r="AE74" s="17" t="s">
        <v>11</v>
      </c>
      <c r="AF74" s="17" t="s">
        <v>11</v>
      </c>
      <c r="AG74" s="17" t="s">
        <v>16</v>
      </c>
      <c r="AH74" s="17">
        <f>COUNTIF(D74:AG74,"P")</f>
        <v>25</v>
      </c>
      <c r="AI74" s="17">
        <f>COUNTIF(D74:AG74,"A")</f>
        <v>0</v>
      </c>
      <c r="AJ74" s="17">
        <f>COUNTIF(D64:AG74,"L")</f>
        <v>0</v>
      </c>
      <c r="AK74" s="17">
        <f>COUNTIF(D74:AG74,"H")</f>
        <v>0</v>
      </c>
      <c r="AL74" s="17">
        <v>0</v>
      </c>
      <c r="AM74" s="17">
        <f>COUNTIF(D74:AG74,"WO")</f>
        <v>5</v>
      </c>
      <c r="AN74" s="18">
        <v>0</v>
      </c>
    </row>
    <row r="75" spans="1:40" ht="38.25">
      <c r="A75" s="33">
        <v>2</v>
      </c>
      <c r="B75" s="145" t="s">
        <v>127</v>
      </c>
      <c r="C75" s="146" t="s">
        <v>128</v>
      </c>
      <c r="D75" s="144" t="s">
        <v>11</v>
      </c>
      <c r="E75" s="17" t="s">
        <v>16</v>
      </c>
      <c r="F75" s="17" t="s">
        <v>11</v>
      </c>
      <c r="G75" s="17" t="s">
        <v>11</v>
      </c>
      <c r="H75" s="17" t="s">
        <v>11</v>
      </c>
      <c r="I75" s="17" t="s">
        <v>11</v>
      </c>
      <c r="J75" s="17" t="s">
        <v>11</v>
      </c>
      <c r="K75" s="17" t="s">
        <v>11</v>
      </c>
      <c r="L75" s="17" t="s">
        <v>16</v>
      </c>
      <c r="M75" s="17" t="s">
        <v>11</v>
      </c>
      <c r="N75" s="17" t="s">
        <v>11</v>
      </c>
      <c r="O75" s="17" t="s">
        <v>11</v>
      </c>
      <c r="P75" s="17" t="s">
        <v>11</v>
      </c>
      <c r="Q75" s="17" t="s">
        <v>11</v>
      </c>
      <c r="R75" s="17" t="s">
        <v>11</v>
      </c>
      <c r="S75" s="17" t="s">
        <v>16</v>
      </c>
      <c r="T75" s="17" t="s">
        <v>11</v>
      </c>
      <c r="U75" s="17" t="s">
        <v>11</v>
      </c>
      <c r="V75" s="17" t="s">
        <v>11</v>
      </c>
      <c r="W75" s="17" t="s">
        <v>11</v>
      </c>
      <c r="X75" s="17" t="s">
        <v>11</v>
      </c>
      <c r="Y75" s="17" t="s">
        <v>11</v>
      </c>
      <c r="Z75" s="17" t="s">
        <v>16</v>
      </c>
      <c r="AA75" s="17" t="s">
        <v>11</v>
      </c>
      <c r="AB75" s="17" t="s">
        <v>11</v>
      </c>
      <c r="AC75" s="17" t="s">
        <v>11</v>
      </c>
      <c r="AD75" s="17" t="s">
        <v>11</v>
      </c>
      <c r="AE75" s="17" t="s">
        <v>11</v>
      </c>
      <c r="AF75" s="17" t="s">
        <v>11</v>
      </c>
      <c r="AG75" s="17" t="s">
        <v>16</v>
      </c>
      <c r="AH75" s="17">
        <f t="shared" ref="AH75:AH123" si="5">COUNTIF(D75:AG75,"P")</f>
        <v>25</v>
      </c>
      <c r="AI75" s="17">
        <f t="shared" ref="AI75:AI123" si="6">COUNTIF(D75:AG75,"A")</f>
        <v>0</v>
      </c>
      <c r="AJ75" s="17">
        <f t="shared" ref="AJ75:AJ123" si="7">COUNTIF(D65:AG75,"L")</f>
        <v>0</v>
      </c>
      <c r="AK75" s="17">
        <f t="shared" ref="AK75:AK123" si="8">COUNTIF(D75:AG75,"H")</f>
        <v>0</v>
      </c>
      <c r="AL75" s="17">
        <v>1</v>
      </c>
      <c r="AM75" s="17">
        <f t="shared" ref="AM75:AM123" si="9">COUNTIF(D75:AG75,"WO")</f>
        <v>5</v>
      </c>
      <c r="AN75" s="18">
        <v>1</v>
      </c>
    </row>
    <row r="76" spans="1:40" ht="51">
      <c r="A76" s="33">
        <v>3</v>
      </c>
      <c r="B76" s="145" t="s">
        <v>129</v>
      </c>
      <c r="C76" s="146" t="s">
        <v>130</v>
      </c>
      <c r="D76" s="144" t="s">
        <v>11</v>
      </c>
      <c r="E76" s="17" t="s">
        <v>16</v>
      </c>
      <c r="F76" s="17" t="s">
        <v>11</v>
      </c>
      <c r="G76" s="17" t="s">
        <v>11</v>
      </c>
      <c r="H76" s="17" t="s">
        <v>11</v>
      </c>
      <c r="I76" s="17" t="s">
        <v>11</v>
      </c>
      <c r="J76" s="17" t="s">
        <v>11</v>
      </c>
      <c r="K76" s="17" t="s">
        <v>11</v>
      </c>
      <c r="L76" s="17" t="s">
        <v>16</v>
      </c>
      <c r="M76" s="17" t="s">
        <v>11</v>
      </c>
      <c r="N76" s="17" t="s">
        <v>11</v>
      </c>
      <c r="O76" s="17" t="s">
        <v>11</v>
      </c>
      <c r="P76" s="17" t="s">
        <v>11</v>
      </c>
      <c r="Q76" s="17" t="s">
        <v>11</v>
      </c>
      <c r="R76" s="17" t="s">
        <v>11</v>
      </c>
      <c r="S76" s="17" t="s">
        <v>16</v>
      </c>
      <c r="T76" s="17" t="s">
        <v>11</v>
      </c>
      <c r="U76" s="17" t="s">
        <v>11</v>
      </c>
      <c r="V76" s="17" t="s">
        <v>11</v>
      </c>
      <c r="W76" s="17" t="s">
        <v>11</v>
      </c>
      <c r="X76" s="17" t="s">
        <v>11</v>
      </c>
      <c r="Y76" s="17" t="s">
        <v>11</v>
      </c>
      <c r="Z76" s="17" t="s">
        <v>16</v>
      </c>
      <c r="AA76" s="17" t="s">
        <v>11</v>
      </c>
      <c r="AB76" s="17" t="s">
        <v>11</v>
      </c>
      <c r="AC76" s="17" t="s">
        <v>11</v>
      </c>
      <c r="AD76" s="17" t="s">
        <v>11</v>
      </c>
      <c r="AE76" s="17" t="s">
        <v>11</v>
      </c>
      <c r="AF76" s="17" t="s">
        <v>11</v>
      </c>
      <c r="AG76" s="17" t="s">
        <v>16</v>
      </c>
      <c r="AH76" s="17">
        <f t="shared" si="5"/>
        <v>25</v>
      </c>
      <c r="AI76" s="17">
        <f t="shared" si="6"/>
        <v>0</v>
      </c>
      <c r="AJ76" s="17">
        <f t="shared" si="7"/>
        <v>0</v>
      </c>
      <c r="AK76" s="17">
        <f t="shared" si="8"/>
        <v>0</v>
      </c>
      <c r="AL76" s="17">
        <v>2</v>
      </c>
      <c r="AM76" s="17">
        <f t="shared" si="9"/>
        <v>5</v>
      </c>
      <c r="AN76" s="18">
        <v>2</v>
      </c>
    </row>
    <row r="77" spans="1:40" ht="51">
      <c r="A77" s="33">
        <v>4</v>
      </c>
      <c r="B77" s="145" t="s">
        <v>131</v>
      </c>
      <c r="C77" s="146" t="s">
        <v>132</v>
      </c>
      <c r="D77" s="144" t="s">
        <v>11</v>
      </c>
      <c r="E77" s="17" t="s">
        <v>16</v>
      </c>
      <c r="F77" s="17" t="s">
        <v>11</v>
      </c>
      <c r="G77" s="17" t="s">
        <v>11</v>
      </c>
      <c r="H77" s="17" t="s">
        <v>11</v>
      </c>
      <c r="I77" s="17" t="s">
        <v>11</v>
      </c>
      <c r="J77" s="17" t="s">
        <v>11</v>
      </c>
      <c r="K77" s="17" t="s">
        <v>11</v>
      </c>
      <c r="L77" s="17" t="s">
        <v>16</v>
      </c>
      <c r="M77" s="17" t="s">
        <v>11</v>
      </c>
      <c r="N77" s="17" t="s">
        <v>11</v>
      </c>
      <c r="O77" s="17" t="s">
        <v>11</v>
      </c>
      <c r="P77" s="17" t="s">
        <v>11</v>
      </c>
      <c r="Q77" s="17" t="s">
        <v>11</v>
      </c>
      <c r="R77" s="17" t="s">
        <v>11</v>
      </c>
      <c r="S77" s="17" t="s">
        <v>16</v>
      </c>
      <c r="T77" s="17" t="s">
        <v>11</v>
      </c>
      <c r="U77" s="17" t="s">
        <v>11</v>
      </c>
      <c r="V77" s="17" t="s">
        <v>11</v>
      </c>
      <c r="W77" s="17" t="s">
        <v>11</v>
      </c>
      <c r="X77" s="17" t="s">
        <v>11</v>
      </c>
      <c r="Y77" s="17" t="s">
        <v>11</v>
      </c>
      <c r="Z77" s="17" t="s">
        <v>16</v>
      </c>
      <c r="AA77" s="17" t="s">
        <v>11</v>
      </c>
      <c r="AB77" s="17" t="s">
        <v>11</v>
      </c>
      <c r="AC77" s="17" t="s">
        <v>11</v>
      </c>
      <c r="AD77" s="17" t="s">
        <v>11</v>
      </c>
      <c r="AE77" s="17" t="s">
        <v>11</v>
      </c>
      <c r="AF77" s="17" t="s">
        <v>11</v>
      </c>
      <c r="AG77" s="17" t="s">
        <v>16</v>
      </c>
      <c r="AH77" s="17">
        <f t="shared" si="5"/>
        <v>25</v>
      </c>
      <c r="AI77" s="17">
        <f t="shared" si="6"/>
        <v>0</v>
      </c>
      <c r="AJ77" s="17">
        <f t="shared" si="7"/>
        <v>0</v>
      </c>
      <c r="AK77" s="17">
        <f t="shared" si="8"/>
        <v>0</v>
      </c>
      <c r="AL77" s="17">
        <v>3</v>
      </c>
      <c r="AM77" s="17">
        <f t="shared" si="9"/>
        <v>5</v>
      </c>
      <c r="AN77" s="18">
        <v>3</v>
      </c>
    </row>
    <row r="78" spans="1:40" ht="51">
      <c r="A78" s="33">
        <v>5</v>
      </c>
      <c r="B78" s="145" t="s">
        <v>133</v>
      </c>
      <c r="C78" s="146" t="s">
        <v>134</v>
      </c>
      <c r="D78" s="144" t="s">
        <v>11</v>
      </c>
      <c r="E78" s="17" t="s">
        <v>16</v>
      </c>
      <c r="F78" s="17" t="s">
        <v>11</v>
      </c>
      <c r="G78" s="17" t="s">
        <v>11</v>
      </c>
      <c r="H78" s="17" t="s">
        <v>11</v>
      </c>
      <c r="I78" s="17" t="s">
        <v>11</v>
      </c>
      <c r="J78" s="17" t="s">
        <v>11</v>
      </c>
      <c r="K78" s="17" t="s">
        <v>11</v>
      </c>
      <c r="L78" s="17" t="s">
        <v>16</v>
      </c>
      <c r="M78" s="17" t="s">
        <v>11</v>
      </c>
      <c r="N78" s="17" t="s">
        <v>11</v>
      </c>
      <c r="O78" s="17" t="s">
        <v>11</v>
      </c>
      <c r="P78" s="17" t="s">
        <v>11</v>
      </c>
      <c r="Q78" s="17" t="s">
        <v>11</v>
      </c>
      <c r="R78" s="17" t="s">
        <v>11</v>
      </c>
      <c r="S78" s="17" t="s">
        <v>16</v>
      </c>
      <c r="T78" s="17" t="s">
        <v>11</v>
      </c>
      <c r="U78" s="17" t="s">
        <v>11</v>
      </c>
      <c r="V78" s="17" t="s">
        <v>11</v>
      </c>
      <c r="W78" s="17" t="s">
        <v>11</v>
      </c>
      <c r="X78" s="17" t="s">
        <v>11</v>
      </c>
      <c r="Y78" s="17" t="s">
        <v>11</v>
      </c>
      <c r="Z78" s="17" t="s">
        <v>16</v>
      </c>
      <c r="AA78" s="17" t="s">
        <v>11</v>
      </c>
      <c r="AB78" s="17" t="s">
        <v>11</v>
      </c>
      <c r="AC78" s="17" t="s">
        <v>11</v>
      </c>
      <c r="AD78" s="17" t="s">
        <v>11</v>
      </c>
      <c r="AE78" s="17" t="s">
        <v>11</v>
      </c>
      <c r="AF78" s="17" t="s">
        <v>11</v>
      </c>
      <c r="AG78" s="17" t="s">
        <v>16</v>
      </c>
      <c r="AH78" s="17">
        <f t="shared" si="5"/>
        <v>25</v>
      </c>
      <c r="AI78" s="17">
        <f t="shared" si="6"/>
        <v>0</v>
      </c>
      <c r="AJ78" s="17">
        <f t="shared" si="7"/>
        <v>0</v>
      </c>
      <c r="AK78" s="17">
        <f t="shared" si="8"/>
        <v>0</v>
      </c>
      <c r="AL78" s="17">
        <v>4</v>
      </c>
      <c r="AM78" s="17">
        <f t="shared" si="9"/>
        <v>5</v>
      </c>
      <c r="AN78" s="18">
        <v>4</v>
      </c>
    </row>
    <row r="79" spans="1:40" ht="38.25">
      <c r="A79" s="33">
        <v>6</v>
      </c>
      <c r="B79" s="145" t="s">
        <v>135</v>
      </c>
      <c r="C79" s="146" t="s">
        <v>136</v>
      </c>
      <c r="D79" s="144" t="s">
        <v>11</v>
      </c>
      <c r="E79" s="17" t="s">
        <v>16</v>
      </c>
      <c r="F79" s="17" t="s">
        <v>11</v>
      </c>
      <c r="G79" s="17" t="s">
        <v>11</v>
      </c>
      <c r="H79" s="17" t="s">
        <v>11</v>
      </c>
      <c r="I79" s="17" t="s">
        <v>11</v>
      </c>
      <c r="J79" s="17" t="s">
        <v>11</v>
      </c>
      <c r="K79" s="17" t="s">
        <v>11</v>
      </c>
      <c r="L79" s="17" t="s">
        <v>16</v>
      </c>
      <c r="M79" s="17" t="s">
        <v>11</v>
      </c>
      <c r="N79" s="17" t="s">
        <v>11</v>
      </c>
      <c r="O79" s="17" t="s">
        <v>11</v>
      </c>
      <c r="P79" s="17" t="s">
        <v>11</v>
      </c>
      <c r="Q79" s="17" t="s">
        <v>11</v>
      </c>
      <c r="R79" s="17" t="s">
        <v>11</v>
      </c>
      <c r="S79" s="17" t="s">
        <v>16</v>
      </c>
      <c r="T79" s="17" t="s">
        <v>11</v>
      </c>
      <c r="U79" s="17" t="s">
        <v>11</v>
      </c>
      <c r="V79" s="17" t="s">
        <v>11</v>
      </c>
      <c r="W79" s="17" t="s">
        <v>11</v>
      </c>
      <c r="X79" s="17" t="s">
        <v>11</v>
      </c>
      <c r="Y79" s="17" t="s">
        <v>11</v>
      </c>
      <c r="Z79" s="17" t="s">
        <v>16</v>
      </c>
      <c r="AA79" s="17" t="s">
        <v>11</v>
      </c>
      <c r="AB79" s="17" t="s">
        <v>11</v>
      </c>
      <c r="AC79" s="17" t="s">
        <v>11</v>
      </c>
      <c r="AD79" s="17" t="s">
        <v>11</v>
      </c>
      <c r="AE79" s="17" t="s">
        <v>11</v>
      </c>
      <c r="AF79" s="17" t="s">
        <v>11</v>
      </c>
      <c r="AG79" s="17" t="s">
        <v>16</v>
      </c>
      <c r="AH79" s="17">
        <f t="shared" si="5"/>
        <v>25</v>
      </c>
      <c r="AI79" s="17">
        <f t="shared" si="6"/>
        <v>0</v>
      </c>
      <c r="AJ79" s="17">
        <f t="shared" si="7"/>
        <v>0</v>
      </c>
      <c r="AK79" s="17">
        <f t="shared" si="8"/>
        <v>0</v>
      </c>
      <c r="AL79" s="17">
        <v>5</v>
      </c>
      <c r="AM79" s="17">
        <f t="shared" si="9"/>
        <v>5</v>
      </c>
      <c r="AN79" s="18">
        <v>5</v>
      </c>
    </row>
    <row r="80" spans="1:40" ht="51">
      <c r="A80" s="33">
        <v>7</v>
      </c>
      <c r="B80" s="145" t="s">
        <v>137</v>
      </c>
      <c r="C80" s="146" t="s">
        <v>138</v>
      </c>
      <c r="D80" s="144" t="s">
        <v>11</v>
      </c>
      <c r="E80" s="17" t="s">
        <v>16</v>
      </c>
      <c r="F80" s="17" t="s">
        <v>11</v>
      </c>
      <c r="G80" s="17" t="s">
        <v>11</v>
      </c>
      <c r="H80" s="17" t="s">
        <v>11</v>
      </c>
      <c r="I80" s="17" t="s">
        <v>11</v>
      </c>
      <c r="J80" s="17" t="s">
        <v>11</v>
      </c>
      <c r="K80" s="17" t="s">
        <v>11</v>
      </c>
      <c r="L80" s="17" t="s">
        <v>16</v>
      </c>
      <c r="M80" s="17" t="s">
        <v>11</v>
      </c>
      <c r="N80" s="17" t="s">
        <v>11</v>
      </c>
      <c r="O80" s="17" t="s">
        <v>11</v>
      </c>
      <c r="P80" s="17" t="s">
        <v>11</v>
      </c>
      <c r="Q80" s="17" t="s">
        <v>11</v>
      </c>
      <c r="R80" s="17" t="s">
        <v>11</v>
      </c>
      <c r="S80" s="17" t="s">
        <v>16</v>
      </c>
      <c r="T80" s="17" t="s">
        <v>11</v>
      </c>
      <c r="U80" s="17" t="s">
        <v>11</v>
      </c>
      <c r="V80" s="17" t="s">
        <v>11</v>
      </c>
      <c r="W80" s="17" t="s">
        <v>11</v>
      </c>
      <c r="X80" s="17" t="s">
        <v>11</v>
      </c>
      <c r="Y80" s="17" t="s">
        <v>11</v>
      </c>
      <c r="Z80" s="17" t="s">
        <v>16</v>
      </c>
      <c r="AA80" s="17" t="s">
        <v>11</v>
      </c>
      <c r="AB80" s="17" t="s">
        <v>11</v>
      </c>
      <c r="AC80" s="17" t="s">
        <v>11</v>
      </c>
      <c r="AD80" s="17" t="s">
        <v>11</v>
      </c>
      <c r="AE80" s="17" t="s">
        <v>11</v>
      </c>
      <c r="AF80" s="17" t="s">
        <v>11</v>
      </c>
      <c r="AG80" s="17" t="s">
        <v>16</v>
      </c>
      <c r="AH80" s="17">
        <f t="shared" si="5"/>
        <v>25</v>
      </c>
      <c r="AI80" s="17">
        <f t="shared" si="6"/>
        <v>0</v>
      </c>
      <c r="AJ80" s="17">
        <f t="shared" si="7"/>
        <v>0</v>
      </c>
      <c r="AK80" s="17">
        <f t="shared" si="8"/>
        <v>0</v>
      </c>
      <c r="AL80" s="17">
        <v>6</v>
      </c>
      <c r="AM80" s="17">
        <f t="shared" si="9"/>
        <v>5</v>
      </c>
      <c r="AN80" s="18">
        <v>6</v>
      </c>
    </row>
    <row r="81" spans="1:40" ht="38.25">
      <c r="A81" s="33">
        <v>8</v>
      </c>
      <c r="B81" s="145" t="s">
        <v>139</v>
      </c>
      <c r="C81" s="146" t="s">
        <v>140</v>
      </c>
      <c r="D81" s="144" t="s">
        <v>11</v>
      </c>
      <c r="E81" s="17" t="s">
        <v>16</v>
      </c>
      <c r="F81" s="17" t="s">
        <v>11</v>
      </c>
      <c r="G81" s="17" t="s">
        <v>11</v>
      </c>
      <c r="H81" s="17" t="s">
        <v>11</v>
      </c>
      <c r="I81" s="17" t="s">
        <v>11</v>
      </c>
      <c r="J81" s="17" t="s">
        <v>11</v>
      </c>
      <c r="K81" s="17" t="s">
        <v>11</v>
      </c>
      <c r="L81" s="17" t="s">
        <v>16</v>
      </c>
      <c r="M81" s="17" t="s">
        <v>11</v>
      </c>
      <c r="N81" s="17" t="s">
        <v>11</v>
      </c>
      <c r="O81" s="17" t="s">
        <v>11</v>
      </c>
      <c r="P81" s="17" t="s">
        <v>11</v>
      </c>
      <c r="Q81" s="17" t="s">
        <v>11</v>
      </c>
      <c r="R81" s="17" t="s">
        <v>11</v>
      </c>
      <c r="S81" s="17" t="s">
        <v>16</v>
      </c>
      <c r="T81" s="17" t="s">
        <v>11</v>
      </c>
      <c r="U81" s="17" t="s">
        <v>11</v>
      </c>
      <c r="V81" s="17" t="s">
        <v>11</v>
      </c>
      <c r="W81" s="17" t="s">
        <v>11</v>
      </c>
      <c r="X81" s="17" t="s">
        <v>11</v>
      </c>
      <c r="Y81" s="17" t="s">
        <v>11</v>
      </c>
      <c r="Z81" s="17" t="s">
        <v>16</v>
      </c>
      <c r="AA81" s="17" t="s">
        <v>11</v>
      </c>
      <c r="AB81" s="17" t="s">
        <v>11</v>
      </c>
      <c r="AC81" s="17" t="s">
        <v>11</v>
      </c>
      <c r="AD81" s="17" t="s">
        <v>11</v>
      </c>
      <c r="AE81" s="17" t="s">
        <v>11</v>
      </c>
      <c r="AF81" s="17" t="s">
        <v>11</v>
      </c>
      <c r="AG81" s="17" t="s">
        <v>16</v>
      </c>
      <c r="AH81" s="17">
        <f t="shared" si="5"/>
        <v>25</v>
      </c>
      <c r="AI81" s="17">
        <f t="shared" si="6"/>
        <v>0</v>
      </c>
      <c r="AJ81" s="17">
        <f t="shared" si="7"/>
        <v>0</v>
      </c>
      <c r="AK81" s="17">
        <f t="shared" si="8"/>
        <v>0</v>
      </c>
      <c r="AL81" s="17">
        <v>7</v>
      </c>
      <c r="AM81" s="17">
        <f t="shared" si="9"/>
        <v>5</v>
      </c>
      <c r="AN81" s="18">
        <v>7</v>
      </c>
    </row>
    <row r="82" spans="1:40" ht="38.25">
      <c r="A82" s="33">
        <v>9</v>
      </c>
      <c r="B82" s="145" t="s">
        <v>141</v>
      </c>
      <c r="C82" s="146" t="s">
        <v>142</v>
      </c>
      <c r="D82" s="144" t="s">
        <v>11</v>
      </c>
      <c r="E82" s="17" t="s">
        <v>16</v>
      </c>
      <c r="F82" s="17" t="s">
        <v>11</v>
      </c>
      <c r="G82" s="17" t="s">
        <v>11</v>
      </c>
      <c r="H82" s="17" t="s">
        <v>11</v>
      </c>
      <c r="I82" s="17" t="s">
        <v>11</v>
      </c>
      <c r="J82" s="17" t="s">
        <v>11</v>
      </c>
      <c r="K82" s="17" t="s">
        <v>11</v>
      </c>
      <c r="L82" s="17" t="s">
        <v>16</v>
      </c>
      <c r="M82" s="17" t="s">
        <v>11</v>
      </c>
      <c r="N82" s="17" t="s">
        <v>11</v>
      </c>
      <c r="O82" s="17" t="s">
        <v>11</v>
      </c>
      <c r="P82" s="17" t="s">
        <v>11</v>
      </c>
      <c r="Q82" s="17" t="s">
        <v>11</v>
      </c>
      <c r="R82" s="17" t="s">
        <v>11</v>
      </c>
      <c r="S82" s="17" t="s">
        <v>16</v>
      </c>
      <c r="T82" s="17" t="s">
        <v>11</v>
      </c>
      <c r="U82" s="17" t="s">
        <v>11</v>
      </c>
      <c r="V82" s="17" t="s">
        <v>11</v>
      </c>
      <c r="W82" s="17" t="s">
        <v>11</v>
      </c>
      <c r="X82" s="17" t="s">
        <v>11</v>
      </c>
      <c r="Y82" s="17" t="s">
        <v>11</v>
      </c>
      <c r="Z82" s="17" t="s">
        <v>16</v>
      </c>
      <c r="AA82" s="17" t="s">
        <v>11</v>
      </c>
      <c r="AB82" s="17" t="s">
        <v>11</v>
      </c>
      <c r="AC82" s="17" t="s">
        <v>11</v>
      </c>
      <c r="AD82" s="17" t="s">
        <v>11</v>
      </c>
      <c r="AE82" s="17" t="s">
        <v>11</v>
      </c>
      <c r="AF82" s="17" t="s">
        <v>11</v>
      </c>
      <c r="AG82" s="17" t="s">
        <v>16</v>
      </c>
      <c r="AH82" s="17">
        <f t="shared" si="5"/>
        <v>25</v>
      </c>
      <c r="AI82" s="17">
        <f t="shared" si="6"/>
        <v>0</v>
      </c>
      <c r="AJ82" s="17">
        <f t="shared" si="7"/>
        <v>0</v>
      </c>
      <c r="AK82" s="17">
        <f t="shared" si="8"/>
        <v>0</v>
      </c>
      <c r="AL82" s="17">
        <v>8</v>
      </c>
      <c r="AM82" s="17">
        <f t="shared" si="9"/>
        <v>5</v>
      </c>
      <c r="AN82" s="18">
        <v>8</v>
      </c>
    </row>
    <row r="83" spans="1:40" ht="25.5">
      <c r="A83" s="33">
        <v>10</v>
      </c>
      <c r="B83" s="145" t="s">
        <v>143</v>
      </c>
      <c r="C83" s="146" t="s">
        <v>144</v>
      </c>
      <c r="D83" s="144" t="s">
        <v>11</v>
      </c>
      <c r="E83" s="17" t="s">
        <v>16</v>
      </c>
      <c r="F83" s="17" t="s">
        <v>11</v>
      </c>
      <c r="G83" s="17" t="s">
        <v>11</v>
      </c>
      <c r="H83" s="17" t="s">
        <v>11</v>
      </c>
      <c r="I83" s="17" t="s">
        <v>11</v>
      </c>
      <c r="J83" s="17" t="s">
        <v>11</v>
      </c>
      <c r="K83" s="17" t="s">
        <v>11</v>
      </c>
      <c r="L83" s="17" t="s">
        <v>16</v>
      </c>
      <c r="M83" s="17" t="s">
        <v>11</v>
      </c>
      <c r="N83" s="17" t="s">
        <v>11</v>
      </c>
      <c r="O83" s="17" t="s">
        <v>11</v>
      </c>
      <c r="P83" s="17" t="s">
        <v>11</v>
      </c>
      <c r="Q83" s="17" t="s">
        <v>11</v>
      </c>
      <c r="R83" s="17" t="s">
        <v>11</v>
      </c>
      <c r="S83" s="17" t="s">
        <v>16</v>
      </c>
      <c r="T83" s="17" t="s">
        <v>11</v>
      </c>
      <c r="U83" s="17" t="s">
        <v>11</v>
      </c>
      <c r="V83" s="17" t="s">
        <v>11</v>
      </c>
      <c r="W83" s="17" t="s">
        <v>11</v>
      </c>
      <c r="X83" s="17" t="s">
        <v>11</v>
      </c>
      <c r="Y83" s="17" t="s">
        <v>11</v>
      </c>
      <c r="Z83" s="17" t="s">
        <v>16</v>
      </c>
      <c r="AA83" s="17" t="s">
        <v>11</v>
      </c>
      <c r="AB83" s="17" t="s">
        <v>11</v>
      </c>
      <c r="AC83" s="17" t="s">
        <v>11</v>
      </c>
      <c r="AD83" s="17" t="s">
        <v>11</v>
      </c>
      <c r="AE83" s="17" t="s">
        <v>11</v>
      </c>
      <c r="AF83" s="17" t="s">
        <v>11</v>
      </c>
      <c r="AG83" s="17" t="s">
        <v>16</v>
      </c>
      <c r="AH83" s="17">
        <f t="shared" si="5"/>
        <v>25</v>
      </c>
      <c r="AI83" s="17">
        <f t="shared" si="6"/>
        <v>0</v>
      </c>
      <c r="AJ83" s="17">
        <f t="shared" si="7"/>
        <v>0</v>
      </c>
      <c r="AK83" s="17">
        <f t="shared" si="8"/>
        <v>0</v>
      </c>
      <c r="AL83" s="17">
        <v>9</v>
      </c>
      <c r="AM83" s="17">
        <f t="shared" si="9"/>
        <v>5</v>
      </c>
      <c r="AN83" s="18">
        <v>9</v>
      </c>
    </row>
    <row r="84" spans="1:40" ht="38.25">
      <c r="A84" s="33">
        <v>11</v>
      </c>
      <c r="B84" s="145" t="s">
        <v>145</v>
      </c>
      <c r="C84" s="146" t="s">
        <v>146</v>
      </c>
      <c r="D84" s="144" t="s">
        <v>11</v>
      </c>
      <c r="E84" s="17" t="s">
        <v>16</v>
      </c>
      <c r="F84" s="17" t="s">
        <v>11</v>
      </c>
      <c r="G84" s="17" t="s">
        <v>11</v>
      </c>
      <c r="H84" s="17" t="s">
        <v>11</v>
      </c>
      <c r="I84" s="17" t="s">
        <v>11</v>
      </c>
      <c r="J84" s="17" t="s">
        <v>11</v>
      </c>
      <c r="K84" s="17" t="s">
        <v>11</v>
      </c>
      <c r="L84" s="17" t="s">
        <v>16</v>
      </c>
      <c r="M84" s="17" t="s">
        <v>11</v>
      </c>
      <c r="N84" s="17" t="s">
        <v>11</v>
      </c>
      <c r="O84" s="17" t="s">
        <v>11</v>
      </c>
      <c r="P84" s="17" t="s">
        <v>11</v>
      </c>
      <c r="Q84" s="17" t="s">
        <v>11</v>
      </c>
      <c r="R84" s="17" t="s">
        <v>11</v>
      </c>
      <c r="S84" s="17" t="s">
        <v>16</v>
      </c>
      <c r="T84" s="17" t="s">
        <v>11</v>
      </c>
      <c r="U84" s="17" t="s">
        <v>11</v>
      </c>
      <c r="V84" s="17" t="s">
        <v>11</v>
      </c>
      <c r="W84" s="17" t="s">
        <v>11</v>
      </c>
      <c r="X84" s="17" t="s">
        <v>11</v>
      </c>
      <c r="Y84" s="17" t="s">
        <v>11</v>
      </c>
      <c r="Z84" s="17" t="s">
        <v>16</v>
      </c>
      <c r="AA84" s="17" t="s">
        <v>11</v>
      </c>
      <c r="AB84" s="17" t="s">
        <v>11</v>
      </c>
      <c r="AC84" s="17" t="s">
        <v>11</v>
      </c>
      <c r="AD84" s="17" t="s">
        <v>11</v>
      </c>
      <c r="AE84" s="17" t="s">
        <v>11</v>
      </c>
      <c r="AF84" s="17" t="s">
        <v>11</v>
      </c>
      <c r="AG84" s="17" t="s">
        <v>16</v>
      </c>
      <c r="AH84" s="17">
        <f t="shared" si="5"/>
        <v>25</v>
      </c>
      <c r="AI84" s="17">
        <f t="shared" si="6"/>
        <v>0</v>
      </c>
      <c r="AJ84" s="17">
        <f t="shared" si="7"/>
        <v>0</v>
      </c>
      <c r="AK84" s="17">
        <f t="shared" si="8"/>
        <v>0</v>
      </c>
      <c r="AL84" s="17">
        <v>10</v>
      </c>
      <c r="AM84" s="17">
        <f t="shared" si="9"/>
        <v>5</v>
      </c>
      <c r="AN84" s="18">
        <v>10</v>
      </c>
    </row>
    <row r="85" spans="1:40" ht="25.5">
      <c r="A85" s="33">
        <v>12</v>
      </c>
      <c r="B85" s="145" t="s">
        <v>147</v>
      </c>
      <c r="C85" s="146" t="s">
        <v>148</v>
      </c>
      <c r="D85" s="144" t="s">
        <v>11</v>
      </c>
      <c r="E85" s="17" t="s">
        <v>16</v>
      </c>
      <c r="F85" s="17" t="s">
        <v>11</v>
      </c>
      <c r="G85" s="17" t="s">
        <v>11</v>
      </c>
      <c r="H85" s="17" t="s">
        <v>11</v>
      </c>
      <c r="I85" s="17" t="s">
        <v>11</v>
      </c>
      <c r="J85" s="17" t="s">
        <v>11</v>
      </c>
      <c r="K85" s="17" t="s">
        <v>11</v>
      </c>
      <c r="L85" s="17" t="s">
        <v>16</v>
      </c>
      <c r="M85" s="17" t="s">
        <v>11</v>
      </c>
      <c r="N85" s="17" t="s">
        <v>11</v>
      </c>
      <c r="O85" s="17" t="s">
        <v>11</v>
      </c>
      <c r="P85" s="17" t="s">
        <v>11</v>
      </c>
      <c r="Q85" s="17" t="s">
        <v>11</v>
      </c>
      <c r="R85" s="17" t="s">
        <v>11</v>
      </c>
      <c r="S85" s="17" t="s">
        <v>16</v>
      </c>
      <c r="T85" s="17" t="s">
        <v>11</v>
      </c>
      <c r="U85" s="17" t="s">
        <v>11</v>
      </c>
      <c r="V85" s="17" t="s">
        <v>11</v>
      </c>
      <c r="W85" s="17" t="s">
        <v>11</v>
      </c>
      <c r="X85" s="17" t="s">
        <v>11</v>
      </c>
      <c r="Y85" s="17" t="s">
        <v>11</v>
      </c>
      <c r="Z85" s="17" t="s">
        <v>16</v>
      </c>
      <c r="AA85" s="17" t="s">
        <v>11</v>
      </c>
      <c r="AB85" s="17" t="s">
        <v>11</v>
      </c>
      <c r="AC85" s="17" t="s">
        <v>11</v>
      </c>
      <c r="AD85" s="17" t="s">
        <v>11</v>
      </c>
      <c r="AE85" s="17" t="s">
        <v>11</v>
      </c>
      <c r="AF85" s="17" t="s">
        <v>11</v>
      </c>
      <c r="AG85" s="17" t="s">
        <v>16</v>
      </c>
      <c r="AH85" s="17">
        <f t="shared" si="5"/>
        <v>25</v>
      </c>
      <c r="AI85" s="17">
        <f t="shared" si="6"/>
        <v>0</v>
      </c>
      <c r="AJ85" s="17">
        <f t="shared" si="7"/>
        <v>0</v>
      </c>
      <c r="AK85" s="17">
        <f t="shared" si="8"/>
        <v>0</v>
      </c>
      <c r="AL85" s="17">
        <v>11</v>
      </c>
      <c r="AM85" s="17">
        <f t="shared" si="9"/>
        <v>5</v>
      </c>
      <c r="AN85" s="18">
        <v>11</v>
      </c>
    </row>
    <row r="86" spans="1:40" ht="25.5">
      <c r="A86" s="33">
        <v>13</v>
      </c>
      <c r="B86" s="145" t="s">
        <v>149</v>
      </c>
      <c r="C86" s="146" t="s">
        <v>150</v>
      </c>
      <c r="D86" s="144" t="s">
        <v>11</v>
      </c>
      <c r="E86" s="17" t="s">
        <v>16</v>
      </c>
      <c r="F86" s="17" t="s">
        <v>11</v>
      </c>
      <c r="G86" s="17" t="s">
        <v>11</v>
      </c>
      <c r="H86" s="17" t="s">
        <v>11</v>
      </c>
      <c r="I86" s="17" t="s">
        <v>11</v>
      </c>
      <c r="J86" s="17" t="s">
        <v>11</v>
      </c>
      <c r="K86" s="17" t="s">
        <v>11</v>
      </c>
      <c r="L86" s="17" t="s">
        <v>16</v>
      </c>
      <c r="M86" s="17" t="s">
        <v>11</v>
      </c>
      <c r="N86" s="17" t="s">
        <v>11</v>
      </c>
      <c r="O86" s="17" t="s">
        <v>11</v>
      </c>
      <c r="P86" s="17" t="s">
        <v>11</v>
      </c>
      <c r="Q86" s="17" t="s">
        <v>11</v>
      </c>
      <c r="R86" s="17" t="s">
        <v>11</v>
      </c>
      <c r="S86" s="17" t="s">
        <v>16</v>
      </c>
      <c r="T86" s="17" t="s">
        <v>11</v>
      </c>
      <c r="U86" s="17" t="s">
        <v>11</v>
      </c>
      <c r="V86" s="17" t="s">
        <v>11</v>
      </c>
      <c r="W86" s="17" t="s">
        <v>11</v>
      </c>
      <c r="X86" s="17" t="s">
        <v>11</v>
      </c>
      <c r="Y86" s="17" t="s">
        <v>11</v>
      </c>
      <c r="Z86" s="17" t="s">
        <v>16</v>
      </c>
      <c r="AA86" s="17" t="s">
        <v>11</v>
      </c>
      <c r="AB86" s="17" t="s">
        <v>11</v>
      </c>
      <c r="AC86" s="17" t="s">
        <v>11</v>
      </c>
      <c r="AD86" s="17" t="s">
        <v>11</v>
      </c>
      <c r="AE86" s="17" t="s">
        <v>11</v>
      </c>
      <c r="AF86" s="17" t="s">
        <v>11</v>
      </c>
      <c r="AG86" s="17" t="s">
        <v>16</v>
      </c>
      <c r="AH86" s="17">
        <f t="shared" si="5"/>
        <v>25</v>
      </c>
      <c r="AI86" s="17">
        <f t="shared" si="6"/>
        <v>0</v>
      </c>
      <c r="AJ86" s="17">
        <f t="shared" si="7"/>
        <v>0</v>
      </c>
      <c r="AK86" s="17">
        <f t="shared" si="8"/>
        <v>0</v>
      </c>
      <c r="AL86" s="17">
        <v>12</v>
      </c>
      <c r="AM86" s="17">
        <f t="shared" si="9"/>
        <v>5</v>
      </c>
      <c r="AN86" s="18">
        <v>12</v>
      </c>
    </row>
    <row r="87" spans="1:40" ht="38.25">
      <c r="A87" s="33">
        <v>14</v>
      </c>
      <c r="B87" s="145" t="s">
        <v>151</v>
      </c>
      <c r="C87" s="146" t="s">
        <v>152</v>
      </c>
      <c r="D87" s="144" t="s">
        <v>11</v>
      </c>
      <c r="E87" s="17" t="s">
        <v>16</v>
      </c>
      <c r="F87" s="17" t="s">
        <v>11</v>
      </c>
      <c r="G87" s="17" t="s">
        <v>11</v>
      </c>
      <c r="H87" s="17" t="s">
        <v>11</v>
      </c>
      <c r="I87" s="17" t="s">
        <v>11</v>
      </c>
      <c r="J87" s="17" t="s">
        <v>11</v>
      </c>
      <c r="K87" s="17" t="s">
        <v>11</v>
      </c>
      <c r="L87" s="17" t="s">
        <v>16</v>
      </c>
      <c r="M87" s="17" t="s">
        <v>11</v>
      </c>
      <c r="N87" s="17" t="s">
        <v>11</v>
      </c>
      <c r="O87" s="17" t="s">
        <v>11</v>
      </c>
      <c r="P87" s="17" t="s">
        <v>11</v>
      </c>
      <c r="Q87" s="17" t="s">
        <v>11</v>
      </c>
      <c r="R87" s="17" t="s">
        <v>11</v>
      </c>
      <c r="S87" s="17" t="s">
        <v>16</v>
      </c>
      <c r="T87" s="17" t="s">
        <v>11</v>
      </c>
      <c r="U87" s="17" t="s">
        <v>11</v>
      </c>
      <c r="V87" s="17" t="s">
        <v>11</v>
      </c>
      <c r="W87" s="17" t="s">
        <v>11</v>
      </c>
      <c r="X87" s="17" t="s">
        <v>11</v>
      </c>
      <c r="Y87" s="17" t="s">
        <v>11</v>
      </c>
      <c r="Z87" s="17" t="s">
        <v>16</v>
      </c>
      <c r="AA87" s="17" t="s">
        <v>11</v>
      </c>
      <c r="AB87" s="17" t="s">
        <v>11</v>
      </c>
      <c r="AC87" s="17" t="s">
        <v>11</v>
      </c>
      <c r="AD87" s="17" t="s">
        <v>11</v>
      </c>
      <c r="AE87" s="17" t="s">
        <v>11</v>
      </c>
      <c r="AF87" s="17" t="s">
        <v>11</v>
      </c>
      <c r="AG87" s="17" t="s">
        <v>16</v>
      </c>
      <c r="AH87" s="17">
        <f t="shared" si="5"/>
        <v>25</v>
      </c>
      <c r="AI87" s="17">
        <f t="shared" si="6"/>
        <v>0</v>
      </c>
      <c r="AJ87" s="17">
        <f t="shared" si="7"/>
        <v>0</v>
      </c>
      <c r="AK87" s="17">
        <f t="shared" si="8"/>
        <v>0</v>
      </c>
      <c r="AL87" s="17">
        <v>13</v>
      </c>
      <c r="AM87" s="17">
        <f t="shared" si="9"/>
        <v>5</v>
      </c>
      <c r="AN87" s="18">
        <v>13</v>
      </c>
    </row>
    <row r="88" spans="1:40" ht="25.5">
      <c r="A88" s="33">
        <v>15</v>
      </c>
      <c r="B88" s="145" t="s">
        <v>153</v>
      </c>
      <c r="C88" s="146" t="s">
        <v>154</v>
      </c>
      <c r="D88" s="144" t="s">
        <v>11</v>
      </c>
      <c r="E88" s="17" t="s">
        <v>16</v>
      </c>
      <c r="F88" s="17" t="s">
        <v>11</v>
      </c>
      <c r="G88" s="17" t="s">
        <v>11</v>
      </c>
      <c r="H88" s="17" t="s">
        <v>11</v>
      </c>
      <c r="I88" s="17" t="s">
        <v>11</v>
      </c>
      <c r="J88" s="17" t="s">
        <v>11</v>
      </c>
      <c r="K88" s="17" t="s">
        <v>11</v>
      </c>
      <c r="L88" s="17" t="s">
        <v>16</v>
      </c>
      <c r="M88" s="17" t="s">
        <v>11</v>
      </c>
      <c r="N88" s="17" t="s">
        <v>11</v>
      </c>
      <c r="O88" s="17" t="s">
        <v>11</v>
      </c>
      <c r="P88" s="17" t="s">
        <v>11</v>
      </c>
      <c r="Q88" s="17" t="s">
        <v>11</v>
      </c>
      <c r="R88" s="17" t="s">
        <v>11</v>
      </c>
      <c r="S88" s="17" t="s">
        <v>16</v>
      </c>
      <c r="T88" s="17" t="s">
        <v>11</v>
      </c>
      <c r="U88" s="17" t="s">
        <v>11</v>
      </c>
      <c r="V88" s="17" t="s">
        <v>11</v>
      </c>
      <c r="W88" s="17" t="s">
        <v>11</v>
      </c>
      <c r="X88" s="17" t="s">
        <v>11</v>
      </c>
      <c r="Y88" s="17" t="s">
        <v>11</v>
      </c>
      <c r="Z88" s="17" t="s">
        <v>16</v>
      </c>
      <c r="AA88" s="17" t="s">
        <v>11</v>
      </c>
      <c r="AB88" s="17" t="s">
        <v>11</v>
      </c>
      <c r="AC88" s="17" t="s">
        <v>11</v>
      </c>
      <c r="AD88" s="17" t="s">
        <v>11</v>
      </c>
      <c r="AE88" s="17" t="s">
        <v>11</v>
      </c>
      <c r="AF88" s="17" t="s">
        <v>11</v>
      </c>
      <c r="AG88" s="17" t="s">
        <v>16</v>
      </c>
      <c r="AH88" s="17">
        <f t="shared" si="5"/>
        <v>25</v>
      </c>
      <c r="AI88" s="17">
        <f t="shared" si="6"/>
        <v>0</v>
      </c>
      <c r="AJ88" s="17">
        <f t="shared" si="7"/>
        <v>0</v>
      </c>
      <c r="AK88" s="17">
        <f t="shared" si="8"/>
        <v>0</v>
      </c>
      <c r="AL88" s="17">
        <v>14</v>
      </c>
      <c r="AM88" s="17">
        <f t="shared" si="9"/>
        <v>5</v>
      </c>
      <c r="AN88" s="18">
        <v>14</v>
      </c>
    </row>
    <row r="89" spans="1:40" ht="51">
      <c r="A89" s="33">
        <v>16</v>
      </c>
      <c r="B89" s="145" t="s">
        <v>155</v>
      </c>
      <c r="C89" s="146" t="s">
        <v>156</v>
      </c>
      <c r="D89" s="144" t="s">
        <v>11</v>
      </c>
      <c r="E89" s="17" t="s">
        <v>16</v>
      </c>
      <c r="F89" s="17" t="s">
        <v>11</v>
      </c>
      <c r="G89" s="17" t="s">
        <v>11</v>
      </c>
      <c r="H89" s="17" t="s">
        <v>11</v>
      </c>
      <c r="I89" s="17" t="s">
        <v>11</v>
      </c>
      <c r="J89" s="17" t="s">
        <v>11</v>
      </c>
      <c r="K89" s="17" t="s">
        <v>11</v>
      </c>
      <c r="L89" s="17" t="s">
        <v>16</v>
      </c>
      <c r="M89" s="17" t="s">
        <v>11</v>
      </c>
      <c r="N89" s="17" t="s">
        <v>11</v>
      </c>
      <c r="O89" s="17" t="s">
        <v>11</v>
      </c>
      <c r="P89" s="17" t="s">
        <v>11</v>
      </c>
      <c r="Q89" s="17" t="s">
        <v>11</v>
      </c>
      <c r="R89" s="17" t="s">
        <v>11</v>
      </c>
      <c r="S89" s="17" t="s">
        <v>16</v>
      </c>
      <c r="T89" s="17" t="s">
        <v>11</v>
      </c>
      <c r="U89" s="17" t="s">
        <v>11</v>
      </c>
      <c r="V89" s="17" t="s">
        <v>11</v>
      </c>
      <c r="W89" s="17" t="s">
        <v>11</v>
      </c>
      <c r="X89" s="17" t="s">
        <v>11</v>
      </c>
      <c r="Y89" s="17" t="s">
        <v>11</v>
      </c>
      <c r="Z89" s="17" t="s">
        <v>16</v>
      </c>
      <c r="AA89" s="17" t="s">
        <v>11</v>
      </c>
      <c r="AB89" s="17" t="s">
        <v>11</v>
      </c>
      <c r="AC89" s="17" t="s">
        <v>11</v>
      </c>
      <c r="AD89" s="17" t="s">
        <v>11</v>
      </c>
      <c r="AE89" s="17" t="s">
        <v>11</v>
      </c>
      <c r="AF89" s="17" t="s">
        <v>11</v>
      </c>
      <c r="AG89" s="17" t="s">
        <v>16</v>
      </c>
      <c r="AH89" s="17">
        <f t="shared" si="5"/>
        <v>25</v>
      </c>
      <c r="AI89" s="17">
        <f t="shared" si="6"/>
        <v>0</v>
      </c>
      <c r="AJ89" s="17">
        <f t="shared" si="7"/>
        <v>0</v>
      </c>
      <c r="AK89" s="17">
        <f t="shared" si="8"/>
        <v>0</v>
      </c>
      <c r="AL89" s="17">
        <v>15</v>
      </c>
      <c r="AM89" s="17">
        <f t="shared" si="9"/>
        <v>5</v>
      </c>
      <c r="AN89" s="18">
        <v>15</v>
      </c>
    </row>
    <row r="90" spans="1:40" ht="38.25">
      <c r="A90" s="33">
        <v>17</v>
      </c>
      <c r="B90" s="145" t="s">
        <v>157</v>
      </c>
      <c r="C90" s="146" t="s">
        <v>158</v>
      </c>
      <c r="D90" s="144" t="s">
        <v>11</v>
      </c>
      <c r="E90" s="17" t="s">
        <v>16</v>
      </c>
      <c r="F90" s="17" t="s">
        <v>11</v>
      </c>
      <c r="G90" s="17" t="s">
        <v>11</v>
      </c>
      <c r="H90" s="17" t="s">
        <v>11</v>
      </c>
      <c r="I90" s="17" t="s">
        <v>11</v>
      </c>
      <c r="J90" s="17" t="s">
        <v>11</v>
      </c>
      <c r="K90" s="17" t="s">
        <v>11</v>
      </c>
      <c r="L90" s="17" t="s">
        <v>16</v>
      </c>
      <c r="M90" s="17" t="s">
        <v>11</v>
      </c>
      <c r="N90" s="17" t="s">
        <v>11</v>
      </c>
      <c r="O90" s="17" t="s">
        <v>11</v>
      </c>
      <c r="P90" s="17" t="s">
        <v>11</v>
      </c>
      <c r="Q90" s="17" t="s">
        <v>11</v>
      </c>
      <c r="R90" s="17" t="s">
        <v>11</v>
      </c>
      <c r="S90" s="17" t="s">
        <v>16</v>
      </c>
      <c r="T90" s="17" t="s">
        <v>11</v>
      </c>
      <c r="U90" s="17" t="s">
        <v>11</v>
      </c>
      <c r="V90" s="17" t="s">
        <v>11</v>
      </c>
      <c r="W90" s="17" t="s">
        <v>11</v>
      </c>
      <c r="X90" s="17" t="s">
        <v>11</v>
      </c>
      <c r="Y90" s="17" t="s">
        <v>11</v>
      </c>
      <c r="Z90" s="17" t="s">
        <v>16</v>
      </c>
      <c r="AA90" s="17" t="s">
        <v>11</v>
      </c>
      <c r="AB90" s="17" t="s">
        <v>11</v>
      </c>
      <c r="AC90" s="17" t="s">
        <v>11</v>
      </c>
      <c r="AD90" s="17" t="s">
        <v>11</v>
      </c>
      <c r="AE90" s="17" t="s">
        <v>11</v>
      </c>
      <c r="AF90" s="17" t="s">
        <v>11</v>
      </c>
      <c r="AG90" s="17" t="s">
        <v>16</v>
      </c>
      <c r="AH90" s="17">
        <f t="shared" si="5"/>
        <v>25</v>
      </c>
      <c r="AI90" s="17">
        <f t="shared" si="6"/>
        <v>0</v>
      </c>
      <c r="AJ90" s="17">
        <f t="shared" si="7"/>
        <v>0</v>
      </c>
      <c r="AK90" s="17">
        <f t="shared" si="8"/>
        <v>0</v>
      </c>
      <c r="AL90" s="17">
        <v>16</v>
      </c>
      <c r="AM90" s="17">
        <f t="shared" si="9"/>
        <v>5</v>
      </c>
      <c r="AN90" s="18">
        <v>16</v>
      </c>
    </row>
    <row r="91" spans="1:40" ht="38.25">
      <c r="A91" s="33">
        <v>18</v>
      </c>
      <c r="B91" s="145" t="s">
        <v>159</v>
      </c>
      <c r="C91" s="146" t="s">
        <v>160</v>
      </c>
      <c r="D91" s="144" t="s">
        <v>11</v>
      </c>
      <c r="E91" s="17" t="s">
        <v>16</v>
      </c>
      <c r="F91" s="17" t="s">
        <v>11</v>
      </c>
      <c r="G91" s="17" t="s">
        <v>11</v>
      </c>
      <c r="H91" s="17" t="s">
        <v>11</v>
      </c>
      <c r="I91" s="17" t="s">
        <v>11</v>
      </c>
      <c r="J91" s="17" t="s">
        <v>11</v>
      </c>
      <c r="K91" s="17" t="s">
        <v>11</v>
      </c>
      <c r="L91" s="17" t="s">
        <v>16</v>
      </c>
      <c r="M91" s="17" t="s">
        <v>11</v>
      </c>
      <c r="N91" s="17" t="s">
        <v>11</v>
      </c>
      <c r="O91" s="17" t="s">
        <v>11</v>
      </c>
      <c r="P91" s="17" t="s">
        <v>11</v>
      </c>
      <c r="Q91" s="17" t="s">
        <v>11</v>
      </c>
      <c r="R91" s="17" t="s">
        <v>11</v>
      </c>
      <c r="S91" s="17" t="s">
        <v>16</v>
      </c>
      <c r="T91" s="17" t="s">
        <v>11</v>
      </c>
      <c r="U91" s="17" t="s">
        <v>11</v>
      </c>
      <c r="V91" s="17" t="s">
        <v>11</v>
      </c>
      <c r="W91" s="17" t="s">
        <v>11</v>
      </c>
      <c r="X91" s="17" t="s">
        <v>11</v>
      </c>
      <c r="Y91" s="17" t="s">
        <v>11</v>
      </c>
      <c r="Z91" s="17" t="s">
        <v>16</v>
      </c>
      <c r="AA91" s="17" t="s">
        <v>11</v>
      </c>
      <c r="AB91" s="17" t="s">
        <v>11</v>
      </c>
      <c r="AC91" s="17" t="s">
        <v>11</v>
      </c>
      <c r="AD91" s="17" t="s">
        <v>11</v>
      </c>
      <c r="AE91" s="17" t="s">
        <v>11</v>
      </c>
      <c r="AF91" s="17" t="s">
        <v>11</v>
      </c>
      <c r="AG91" s="17" t="s">
        <v>16</v>
      </c>
      <c r="AH91" s="17">
        <f t="shared" si="5"/>
        <v>25</v>
      </c>
      <c r="AI91" s="17">
        <f t="shared" si="6"/>
        <v>0</v>
      </c>
      <c r="AJ91" s="17">
        <f t="shared" si="7"/>
        <v>0</v>
      </c>
      <c r="AK91" s="17">
        <f t="shared" si="8"/>
        <v>0</v>
      </c>
      <c r="AL91" s="17">
        <v>17</v>
      </c>
      <c r="AM91" s="17">
        <f t="shared" si="9"/>
        <v>5</v>
      </c>
      <c r="AN91" s="18">
        <v>17</v>
      </c>
    </row>
    <row r="92" spans="1:40">
      <c r="A92" s="33">
        <v>19</v>
      </c>
      <c r="B92" s="145" t="s">
        <v>161</v>
      </c>
      <c r="C92" s="146" t="s">
        <v>162</v>
      </c>
      <c r="D92" s="144" t="s">
        <v>11</v>
      </c>
      <c r="E92" s="17" t="s">
        <v>16</v>
      </c>
      <c r="F92" s="17" t="s">
        <v>11</v>
      </c>
      <c r="G92" s="17" t="s">
        <v>11</v>
      </c>
      <c r="H92" s="17" t="s">
        <v>11</v>
      </c>
      <c r="I92" s="17" t="s">
        <v>11</v>
      </c>
      <c r="J92" s="17" t="s">
        <v>11</v>
      </c>
      <c r="K92" s="17" t="s">
        <v>11</v>
      </c>
      <c r="L92" s="17" t="s">
        <v>16</v>
      </c>
      <c r="M92" s="17" t="s">
        <v>11</v>
      </c>
      <c r="N92" s="17" t="s">
        <v>11</v>
      </c>
      <c r="O92" s="17" t="s">
        <v>11</v>
      </c>
      <c r="P92" s="17" t="s">
        <v>11</v>
      </c>
      <c r="Q92" s="17" t="s">
        <v>11</v>
      </c>
      <c r="R92" s="17" t="s">
        <v>11</v>
      </c>
      <c r="S92" s="17" t="s">
        <v>16</v>
      </c>
      <c r="T92" s="17" t="s">
        <v>11</v>
      </c>
      <c r="U92" s="17" t="s">
        <v>11</v>
      </c>
      <c r="V92" s="17" t="s">
        <v>11</v>
      </c>
      <c r="W92" s="17" t="s">
        <v>11</v>
      </c>
      <c r="X92" s="17" t="s">
        <v>11</v>
      </c>
      <c r="Y92" s="17" t="s">
        <v>11</v>
      </c>
      <c r="Z92" s="17" t="s">
        <v>16</v>
      </c>
      <c r="AA92" s="17" t="s">
        <v>11</v>
      </c>
      <c r="AB92" s="17" t="s">
        <v>11</v>
      </c>
      <c r="AC92" s="17" t="s">
        <v>11</v>
      </c>
      <c r="AD92" s="17" t="s">
        <v>11</v>
      </c>
      <c r="AE92" s="17" t="s">
        <v>11</v>
      </c>
      <c r="AF92" s="17" t="s">
        <v>11</v>
      </c>
      <c r="AG92" s="17" t="s">
        <v>16</v>
      </c>
      <c r="AH92" s="17">
        <f t="shared" si="5"/>
        <v>25</v>
      </c>
      <c r="AI92" s="17">
        <f t="shared" si="6"/>
        <v>0</v>
      </c>
      <c r="AJ92" s="17">
        <f t="shared" si="7"/>
        <v>0</v>
      </c>
      <c r="AK92" s="17">
        <f t="shared" si="8"/>
        <v>0</v>
      </c>
      <c r="AL92" s="17">
        <v>18</v>
      </c>
      <c r="AM92" s="17">
        <f t="shared" si="9"/>
        <v>5</v>
      </c>
      <c r="AN92" s="18">
        <v>18</v>
      </c>
    </row>
    <row r="93" spans="1:40">
      <c r="A93" s="33">
        <v>20</v>
      </c>
      <c r="B93" s="145" t="s">
        <v>163</v>
      </c>
      <c r="C93" s="146" t="s">
        <v>164</v>
      </c>
      <c r="D93" s="144" t="s">
        <v>11</v>
      </c>
      <c r="E93" s="17" t="s">
        <v>16</v>
      </c>
      <c r="F93" s="17" t="s">
        <v>11</v>
      </c>
      <c r="G93" s="17" t="s">
        <v>11</v>
      </c>
      <c r="H93" s="17" t="s">
        <v>11</v>
      </c>
      <c r="I93" s="17" t="s">
        <v>11</v>
      </c>
      <c r="J93" s="17" t="s">
        <v>11</v>
      </c>
      <c r="K93" s="17" t="s">
        <v>11</v>
      </c>
      <c r="L93" s="17" t="s">
        <v>16</v>
      </c>
      <c r="M93" s="17" t="s">
        <v>11</v>
      </c>
      <c r="N93" s="17" t="s">
        <v>11</v>
      </c>
      <c r="O93" s="17" t="s">
        <v>11</v>
      </c>
      <c r="P93" s="17" t="s">
        <v>11</v>
      </c>
      <c r="Q93" s="17" t="s">
        <v>11</v>
      </c>
      <c r="R93" s="17" t="s">
        <v>11</v>
      </c>
      <c r="S93" s="17" t="s">
        <v>16</v>
      </c>
      <c r="T93" s="17" t="s">
        <v>11</v>
      </c>
      <c r="U93" s="17" t="s">
        <v>11</v>
      </c>
      <c r="V93" s="17" t="s">
        <v>11</v>
      </c>
      <c r="W93" s="17" t="s">
        <v>11</v>
      </c>
      <c r="X93" s="17" t="s">
        <v>11</v>
      </c>
      <c r="Y93" s="17" t="s">
        <v>11</v>
      </c>
      <c r="Z93" s="17" t="s">
        <v>16</v>
      </c>
      <c r="AA93" s="17" t="s">
        <v>11</v>
      </c>
      <c r="AB93" s="17" t="s">
        <v>11</v>
      </c>
      <c r="AC93" s="17" t="s">
        <v>11</v>
      </c>
      <c r="AD93" s="17" t="s">
        <v>11</v>
      </c>
      <c r="AE93" s="17" t="s">
        <v>11</v>
      </c>
      <c r="AF93" s="17" t="s">
        <v>11</v>
      </c>
      <c r="AG93" s="17" t="s">
        <v>16</v>
      </c>
      <c r="AH93" s="17">
        <f t="shared" si="5"/>
        <v>25</v>
      </c>
      <c r="AI93" s="17">
        <f t="shared" si="6"/>
        <v>0</v>
      </c>
      <c r="AJ93" s="17">
        <f t="shared" si="7"/>
        <v>0</v>
      </c>
      <c r="AK93" s="17">
        <f t="shared" si="8"/>
        <v>0</v>
      </c>
      <c r="AL93" s="17">
        <v>19</v>
      </c>
      <c r="AM93" s="17">
        <f t="shared" si="9"/>
        <v>5</v>
      </c>
      <c r="AN93" s="18">
        <v>19</v>
      </c>
    </row>
    <row r="94" spans="1:40" ht="38.25">
      <c r="A94" s="33">
        <v>21</v>
      </c>
      <c r="B94" s="145" t="s">
        <v>165</v>
      </c>
      <c r="C94" s="146" t="s">
        <v>166</v>
      </c>
      <c r="D94" s="144" t="s">
        <v>11</v>
      </c>
      <c r="E94" s="17" t="s">
        <v>16</v>
      </c>
      <c r="F94" s="17" t="s">
        <v>11</v>
      </c>
      <c r="G94" s="17" t="s">
        <v>11</v>
      </c>
      <c r="H94" s="17" t="s">
        <v>11</v>
      </c>
      <c r="I94" s="17" t="s">
        <v>11</v>
      </c>
      <c r="J94" s="17" t="s">
        <v>11</v>
      </c>
      <c r="K94" s="17" t="s">
        <v>11</v>
      </c>
      <c r="L94" s="17" t="s">
        <v>16</v>
      </c>
      <c r="M94" s="17" t="s">
        <v>11</v>
      </c>
      <c r="N94" s="17" t="s">
        <v>11</v>
      </c>
      <c r="O94" s="17" t="s">
        <v>11</v>
      </c>
      <c r="P94" s="17" t="s">
        <v>11</v>
      </c>
      <c r="Q94" s="17" t="s">
        <v>11</v>
      </c>
      <c r="R94" s="17" t="s">
        <v>11</v>
      </c>
      <c r="S94" s="17" t="s">
        <v>16</v>
      </c>
      <c r="T94" s="17" t="s">
        <v>11</v>
      </c>
      <c r="U94" s="17" t="s">
        <v>11</v>
      </c>
      <c r="V94" s="17" t="s">
        <v>11</v>
      </c>
      <c r="W94" s="17" t="s">
        <v>11</v>
      </c>
      <c r="X94" s="17" t="s">
        <v>11</v>
      </c>
      <c r="Y94" s="17" t="s">
        <v>11</v>
      </c>
      <c r="Z94" s="17" t="s">
        <v>16</v>
      </c>
      <c r="AA94" s="17" t="s">
        <v>11</v>
      </c>
      <c r="AB94" s="17" t="s">
        <v>11</v>
      </c>
      <c r="AC94" s="17" t="s">
        <v>11</v>
      </c>
      <c r="AD94" s="17" t="s">
        <v>11</v>
      </c>
      <c r="AE94" s="17" t="s">
        <v>11</v>
      </c>
      <c r="AF94" s="17" t="s">
        <v>11</v>
      </c>
      <c r="AG94" s="17" t="s">
        <v>16</v>
      </c>
      <c r="AH94" s="17">
        <f t="shared" si="5"/>
        <v>25</v>
      </c>
      <c r="AI94" s="17">
        <f t="shared" si="6"/>
        <v>0</v>
      </c>
      <c r="AJ94" s="17">
        <f t="shared" si="7"/>
        <v>0</v>
      </c>
      <c r="AK94" s="17">
        <f t="shared" si="8"/>
        <v>0</v>
      </c>
      <c r="AL94" s="17">
        <v>20</v>
      </c>
      <c r="AM94" s="17">
        <f t="shared" si="9"/>
        <v>5</v>
      </c>
      <c r="AN94" s="18">
        <v>20</v>
      </c>
    </row>
    <row r="95" spans="1:40" ht="51">
      <c r="A95" s="33">
        <v>22</v>
      </c>
      <c r="B95" s="145" t="s">
        <v>167</v>
      </c>
      <c r="C95" s="146" t="s">
        <v>168</v>
      </c>
      <c r="D95" s="144" t="s">
        <v>11</v>
      </c>
      <c r="E95" s="17" t="s">
        <v>16</v>
      </c>
      <c r="F95" s="17" t="s">
        <v>11</v>
      </c>
      <c r="G95" s="17" t="s">
        <v>11</v>
      </c>
      <c r="H95" s="17" t="s">
        <v>11</v>
      </c>
      <c r="I95" s="17" t="s">
        <v>11</v>
      </c>
      <c r="J95" s="17" t="s">
        <v>11</v>
      </c>
      <c r="K95" s="17" t="s">
        <v>11</v>
      </c>
      <c r="L95" s="17" t="s">
        <v>16</v>
      </c>
      <c r="M95" s="17" t="s">
        <v>11</v>
      </c>
      <c r="N95" s="17" t="s">
        <v>11</v>
      </c>
      <c r="O95" s="17" t="s">
        <v>11</v>
      </c>
      <c r="P95" s="17" t="s">
        <v>11</v>
      </c>
      <c r="Q95" s="17" t="s">
        <v>11</v>
      </c>
      <c r="R95" s="17" t="s">
        <v>11</v>
      </c>
      <c r="S95" s="17" t="s">
        <v>16</v>
      </c>
      <c r="T95" s="17" t="s">
        <v>11</v>
      </c>
      <c r="U95" s="17" t="s">
        <v>11</v>
      </c>
      <c r="V95" s="17" t="s">
        <v>11</v>
      </c>
      <c r="W95" s="17" t="s">
        <v>11</v>
      </c>
      <c r="X95" s="17" t="s">
        <v>11</v>
      </c>
      <c r="Y95" s="17" t="s">
        <v>11</v>
      </c>
      <c r="Z95" s="17" t="s">
        <v>16</v>
      </c>
      <c r="AA95" s="17" t="s">
        <v>11</v>
      </c>
      <c r="AB95" s="17" t="s">
        <v>11</v>
      </c>
      <c r="AC95" s="17" t="s">
        <v>11</v>
      </c>
      <c r="AD95" s="17" t="s">
        <v>11</v>
      </c>
      <c r="AE95" s="17" t="s">
        <v>11</v>
      </c>
      <c r="AF95" s="17" t="s">
        <v>11</v>
      </c>
      <c r="AG95" s="17" t="s">
        <v>16</v>
      </c>
      <c r="AH95" s="17">
        <f t="shared" si="5"/>
        <v>25</v>
      </c>
      <c r="AI95" s="17">
        <f t="shared" si="6"/>
        <v>0</v>
      </c>
      <c r="AJ95" s="17">
        <f t="shared" si="7"/>
        <v>0</v>
      </c>
      <c r="AK95" s="17">
        <f t="shared" si="8"/>
        <v>0</v>
      </c>
      <c r="AL95" s="17">
        <v>21</v>
      </c>
      <c r="AM95" s="17">
        <f t="shared" si="9"/>
        <v>5</v>
      </c>
      <c r="AN95" s="18">
        <v>21</v>
      </c>
    </row>
    <row r="96" spans="1:40" ht="25.5">
      <c r="A96" s="33">
        <v>23</v>
      </c>
      <c r="B96" s="145" t="s">
        <v>169</v>
      </c>
      <c r="C96" s="146" t="s">
        <v>170</v>
      </c>
      <c r="D96" s="144" t="s">
        <v>11</v>
      </c>
      <c r="E96" s="17" t="s">
        <v>16</v>
      </c>
      <c r="F96" s="17" t="s">
        <v>11</v>
      </c>
      <c r="G96" s="17" t="s">
        <v>11</v>
      </c>
      <c r="H96" s="17" t="s">
        <v>11</v>
      </c>
      <c r="I96" s="17" t="s">
        <v>11</v>
      </c>
      <c r="J96" s="17" t="s">
        <v>11</v>
      </c>
      <c r="K96" s="17" t="s">
        <v>11</v>
      </c>
      <c r="L96" s="17" t="s">
        <v>16</v>
      </c>
      <c r="M96" s="17" t="s">
        <v>11</v>
      </c>
      <c r="N96" s="17" t="s">
        <v>11</v>
      </c>
      <c r="O96" s="17" t="s">
        <v>11</v>
      </c>
      <c r="P96" s="17" t="s">
        <v>11</v>
      </c>
      <c r="Q96" s="17" t="s">
        <v>11</v>
      </c>
      <c r="R96" s="17" t="s">
        <v>11</v>
      </c>
      <c r="S96" s="17" t="s">
        <v>16</v>
      </c>
      <c r="T96" s="17" t="s">
        <v>11</v>
      </c>
      <c r="U96" s="17" t="s">
        <v>11</v>
      </c>
      <c r="V96" s="17" t="s">
        <v>11</v>
      </c>
      <c r="W96" s="17" t="s">
        <v>11</v>
      </c>
      <c r="X96" s="17" t="s">
        <v>11</v>
      </c>
      <c r="Y96" s="17" t="s">
        <v>11</v>
      </c>
      <c r="Z96" s="17" t="s">
        <v>16</v>
      </c>
      <c r="AA96" s="17" t="s">
        <v>11</v>
      </c>
      <c r="AB96" s="17" t="s">
        <v>11</v>
      </c>
      <c r="AC96" s="17" t="s">
        <v>11</v>
      </c>
      <c r="AD96" s="17" t="s">
        <v>11</v>
      </c>
      <c r="AE96" s="17" t="s">
        <v>11</v>
      </c>
      <c r="AF96" s="17" t="s">
        <v>11</v>
      </c>
      <c r="AG96" s="17" t="s">
        <v>16</v>
      </c>
      <c r="AH96" s="17">
        <f t="shared" si="5"/>
        <v>25</v>
      </c>
      <c r="AI96" s="17">
        <f t="shared" si="6"/>
        <v>0</v>
      </c>
      <c r="AJ96" s="17">
        <f t="shared" si="7"/>
        <v>0</v>
      </c>
      <c r="AK96" s="17">
        <f t="shared" si="8"/>
        <v>0</v>
      </c>
      <c r="AL96" s="17">
        <v>22</v>
      </c>
      <c r="AM96" s="17">
        <f t="shared" si="9"/>
        <v>5</v>
      </c>
      <c r="AN96" s="18">
        <v>22</v>
      </c>
    </row>
    <row r="97" spans="1:40" ht="38.25">
      <c r="A97" s="33">
        <v>24</v>
      </c>
      <c r="B97" s="145" t="s">
        <v>171</v>
      </c>
      <c r="C97" s="146" t="s">
        <v>172</v>
      </c>
      <c r="D97" s="144" t="s">
        <v>11</v>
      </c>
      <c r="E97" s="17" t="s">
        <v>16</v>
      </c>
      <c r="F97" s="17" t="s">
        <v>11</v>
      </c>
      <c r="G97" s="17" t="s">
        <v>11</v>
      </c>
      <c r="H97" s="17" t="s">
        <v>11</v>
      </c>
      <c r="I97" s="17" t="s">
        <v>11</v>
      </c>
      <c r="J97" s="17" t="s">
        <v>11</v>
      </c>
      <c r="K97" s="17" t="s">
        <v>11</v>
      </c>
      <c r="L97" s="17" t="s">
        <v>16</v>
      </c>
      <c r="M97" s="17" t="s">
        <v>11</v>
      </c>
      <c r="N97" s="17" t="s">
        <v>11</v>
      </c>
      <c r="O97" s="17" t="s">
        <v>11</v>
      </c>
      <c r="P97" s="17" t="s">
        <v>11</v>
      </c>
      <c r="Q97" s="17" t="s">
        <v>11</v>
      </c>
      <c r="R97" s="17" t="s">
        <v>11</v>
      </c>
      <c r="S97" s="17" t="s">
        <v>16</v>
      </c>
      <c r="T97" s="17" t="s">
        <v>11</v>
      </c>
      <c r="U97" s="17" t="s">
        <v>11</v>
      </c>
      <c r="V97" s="17" t="s">
        <v>11</v>
      </c>
      <c r="W97" s="17" t="s">
        <v>11</v>
      </c>
      <c r="X97" s="17" t="s">
        <v>11</v>
      </c>
      <c r="Y97" s="17" t="s">
        <v>11</v>
      </c>
      <c r="Z97" s="17" t="s">
        <v>16</v>
      </c>
      <c r="AA97" s="17" t="s">
        <v>11</v>
      </c>
      <c r="AB97" s="17" t="s">
        <v>11</v>
      </c>
      <c r="AC97" s="17" t="s">
        <v>11</v>
      </c>
      <c r="AD97" s="17" t="s">
        <v>11</v>
      </c>
      <c r="AE97" s="17" t="s">
        <v>11</v>
      </c>
      <c r="AF97" s="17" t="s">
        <v>11</v>
      </c>
      <c r="AG97" s="17" t="s">
        <v>16</v>
      </c>
      <c r="AH97" s="17">
        <f t="shared" si="5"/>
        <v>25</v>
      </c>
      <c r="AI97" s="17">
        <f t="shared" si="6"/>
        <v>0</v>
      </c>
      <c r="AJ97" s="17">
        <f t="shared" si="7"/>
        <v>0</v>
      </c>
      <c r="AK97" s="17">
        <f t="shared" si="8"/>
        <v>0</v>
      </c>
      <c r="AL97" s="17">
        <v>23</v>
      </c>
      <c r="AM97" s="17">
        <f t="shared" si="9"/>
        <v>5</v>
      </c>
      <c r="AN97" s="18">
        <v>23</v>
      </c>
    </row>
    <row r="98" spans="1:40" ht="38.25">
      <c r="A98" s="33">
        <v>25</v>
      </c>
      <c r="B98" s="145" t="s">
        <v>173</v>
      </c>
      <c r="C98" s="146" t="s">
        <v>174</v>
      </c>
      <c r="D98" s="144" t="s">
        <v>11</v>
      </c>
      <c r="E98" s="17" t="s">
        <v>16</v>
      </c>
      <c r="F98" s="17" t="s">
        <v>11</v>
      </c>
      <c r="G98" s="17" t="s">
        <v>11</v>
      </c>
      <c r="H98" s="17" t="s">
        <v>11</v>
      </c>
      <c r="I98" s="17" t="s">
        <v>11</v>
      </c>
      <c r="J98" s="17" t="s">
        <v>11</v>
      </c>
      <c r="K98" s="17" t="s">
        <v>11</v>
      </c>
      <c r="L98" s="17" t="s">
        <v>16</v>
      </c>
      <c r="M98" s="17" t="s">
        <v>11</v>
      </c>
      <c r="N98" s="17" t="s">
        <v>11</v>
      </c>
      <c r="O98" s="17" t="s">
        <v>11</v>
      </c>
      <c r="P98" s="17" t="s">
        <v>11</v>
      </c>
      <c r="Q98" s="17" t="s">
        <v>11</v>
      </c>
      <c r="R98" s="17" t="s">
        <v>11</v>
      </c>
      <c r="S98" s="17" t="s">
        <v>16</v>
      </c>
      <c r="T98" s="17" t="s">
        <v>11</v>
      </c>
      <c r="U98" s="17" t="s">
        <v>11</v>
      </c>
      <c r="V98" s="17" t="s">
        <v>11</v>
      </c>
      <c r="W98" s="17" t="s">
        <v>11</v>
      </c>
      <c r="X98" s="17" t="s">
        <v>11</v>
      </c>
      <c r="Y98" s="17" t="s">
        <v>11</v>
      </c>
      <c r="Z98" s="17" t="s">
        <v>16</v>
      </c>
      <c r="AA98" s="17" t="s">
        <v>11</v>
      </c>
      <c r="AB98" s="17" t="s">
        <v>11</v>
      </c>
      <c r="AC98" s="17" t="s">
        <v>11</v>
      </c>
      <c r="AD98" s="17" t="s">
        <v>11</v>
      </c>
      <c r="AE98" s="17" t="s">
        <v>11</v>
      </c>
      <c r="AF98" s="17" t="s">
        <v>11</v>
      </c>
      <c r="AG98" s="17" t="s">
        <v>16</v>
      </c>
      <c r="AH98" s="17">
        <f t="shared" si="5"/>
        <v>25</v>
      </c>
      <c r="AI98" s="17">
        <f t="shared" si="6"/>
        <v>0</v>
      </c>
      <c r="AJ98" s="17">
        <f t="shared" si="7"/>
        <v>0</v>
      </c>
      <c r="AK98" s="17">
        <f t="shared" si="8"/>
        <v>0</v>
      </c>
      <c r="AL98" s="17">
        <v>24</v>
      </c>
      <c r="AM98" s="17">
        <f t="shared" si="9"/>
        <v>5</v>
      </c>
      <c r="AN98" s="18">
        <v>24</v>
      </c>
    </row>
    <row r="99" spans="1:40" ht="25.5">
      <c r="A99" s="33">
        <v>26</v>
      </c>
      <c r="B99" s="145" t="s">
        <v>175</v>
      </c>
      <c r="C99" s="146" t="s">
        <v>176</v>
      </c>
      <c r="D99" s="144" t="s">
        <v>11</v>
      </c>
      <c r="E99" s="17" t="s">
        <v>16</v>
      </c>
      <c r="F99" s="17" t="s">
        <v>11</v>
      </c>
      <c r="G99" s="17" t="s">
        <v>11</v>
      </c>
      <c r="H99" s="17" t="s">
        <v>11</v>
      </c>
      <c r="I99" s="17" t="s">
        <v>11</v>
      </c>
      <c r="J99" s="17" t="s">
        <v>11</v>
      </c>
      <c r="K99" s="17" t="s">
        <v>11</v>
      </c>
      <c r="L99" s="17" t="s">
        <v>16</v>
      </c>
      <c r="M99" s="17" t="s">
        <v>11</v>
      </c>
      <c r="N99" s="17" t="s">
        <v>11</v>
      </c>
      <c r="O99" s="17" t="s">
        <v>11</v>
      </c>
      <c r="P99" s="17" t="s">
        <v>11</v>
      </c>
      <c r="Q99" s="17" t="s">
        <v>11</v>
      </c>
      <c r="R99" s="17" t="s">
        <v>11</v>
      </c>
      <c r="S99" s="17" t="s">
        <v>16</v>
      </c>
      <c r="T99" s="17" t="s">
        <v>11</v>
      </c>
      <c r="U99" s="17" t="s">
        <v>11</v>
      </c>
      <c r="V99" s="17" t="s">
        <v>11</v>
      </c>
      <c r="W99" s="17" t="s">
        <v>11</v>
      </c>
      <c r="X99" s="17" t="s">
        <v>11</v>
      </c>
      <c r="Y99" s="17" t="s">
        <v>11</v>
      </c>
      <c r="Z99" s="17" t="s">
        <v>16</v>
      </c>
      <c r="AA99" s="17" t="s">
        <v>11</v>
      </c>
      <c r="AB99" s="17" t="s">
        <v>11</v>
      </c>
      <c r="AC99" s="17" t="s">
        <v>11</v>
      </c>
      <c r="AD99" s="17" t="s">
        <v>11</v>
      </c>
      <c r="AE99" s="17" t="s">
        <v>11</v>
      </c>
      <c r="AF99" s="17" t="s">
        <v>11</v>
      </c>
      <c r="AG99" s="17" t="s">
        <v>16</v>
      </c>
      <c r="AH99" s="17">
        <f t="shared" si="5"/>
        <v>25</v>
      </c>
      <c r="AI99" s="17">
        <f t="shared" si="6"/>
        <v>0</v>
      </c>
      <c r="AJ99" s="17">
        <f t="shared" si="7"/>
        <v>0</v>
      </c>
      <c r="AK99" s="17">
        <f t="shared" si="8"/>
        <v>0</v>
      </c>
      <c r="AL99" s="17">
        <v>25</v>
      </c>
      <c r="AM99" s="17">
        <f t="shared" si="9"/>
        <v>5</v>
      </c>
      <c r="AN99" s="18">
        <v>25</v>
      </c>
    </row>
    <row r="100" spans="1:40" ht="51">
      <c r="A100" s="33">
        <v>27</v>
      </c>
      <c r="B100" s="145" t="s">
        <v>177</v>
      </c>
      <c r="C100" s="146" t="s">
        <v>178</v>
      </c>
      <c r="D100" s="144" t="s">
        <v>11</v>
      </c>
      <c r="E100" s="17" t="s">
        <v>16</v>
      </c>
      <c r="F100" s="17" t="s">
        <v>11</v>
      </c>
      <c r="G100" s="17" t="s">
        <v>11</v>
      </c>
      <c r="H100" s="17" t="s">
        <v>11</v>
      </c>
      <c r="I100" s="17" t="s">
        <v>11</v>
      </c>
      <c r="J100" s="17" t="s">
        <v>11</v>
      </c>
      <c r="K100" s="17" t="s">
        <v>11</v>
      </c>
      <c r="L100" s="17" t="s">
        <v>16</v>
      </c>
      <c r="M100" s="17" t="s">
        <v>11</v>
      </c>
      <c r="N100" s="17" t="s">
        <v>11</v>
      </c>
      <c r="O100" s="17" t="s">
        <v>11</v>
      </c>
      <c r="P100" s="17" t="s">
        <v>11</v>
      </c>
      <c r="Q100" s="17" t="s">
        <v>11</v>
      </c>
      <c r="R100" s="17" t="s">
        <v>11</v>
      </c>
      <c r="S100" s="17" t="s">
        <v>16</v>
      </c>
      <c r="T100" s="17" t="s">
        <v>11</v>
      </c>
      <c r="U100" s="17" t="s">
        <v>11</v>
      </c>
      <c r="V100" s="17" t="s">
        <v>11</v>
      </c>
      <c r="W100" s="17" t="s">
        <v>11</v>
      </c>
      <c r="X100" s="17" t="s">
        <v>11</v>
      </c>
      <c r="Y100" s="17" t="s">
        <v>11</v>
      </c>
      <c r="Z100" s="17" t="s">
        <v>16</v>
      </c>
      <c r="AA100" s="17" t="s">
        <v>11</v>
      </c>
      <c r="AB100" s="17" t="s">
        <v>11</v>
      </c>
      <c r="AC100" s="17" t="s">
        <v>11</v>
      </c>
      <c r="AD100" s="17" t="s">
        <v>11</v>
      </c>
      <c r="AE100" s="17" t="s">
        <v>11</v>
      </c>
      <c r="AF100" s="17" t="s">
        <v>11</v>
      </c>
      <c r="AG100" s="17" t="s">
        <v>16</v>
      </c>
      <c r="AH100" s="17">
        <f t="shared" si="5"/>
        <v>25</v>
      </c>
      <c r="AI100" s="17">
        <f t="shared" si="6"/>
        <v>0</v>
      </c>
      <c r="AJ100" s="17">
        <f t="shared" si="7"/>
        <v>0</v>
      </c>
      <c r="AK100" s="17">
        <f t="shared" si="8"/>
        <v>0</v>
      </c>
      <c r="AL100" s="17">
        <v>26</v>
      </c>
      <c r="AM100" s="17">
        <f t="shared" si="9"/>
        <v>5</v>
      </c>
      <c r="AN100" s="18">
        <v>26</v>
      </c>
    </row>
    <row r="101" spans="1:40" ht="38.25">
      <c r="A101" s="33">
        <v>28</v>
      </c>
      <c r="B101" s="145" t="s">
        <v>179</v>
      </c>
      <c r="C101" s="146" t="s">
        <v>180</v>
      </c>
      <c r="D101" s="144" t="s">
        <v>11</v>
      </c>
      <c r="E101" s="17" t="s">
        <v>16</v>
      </c>
      <c r="F101" s="17" t="s">
        <v>11</v>
      </c>
      <c r="G101" s="17" t="s">
        <v>11</v>
      </c>
      <c r="H101" s="17" t="s">
        <v>11</v>
      </c>
      <c r="I101" s="17" t="s">
        <v>11</v>
      </c>
      <c r="J101" s="17" t="s">
        <v>11</v>
      </c>
      <c r="K101" s="17" t="s">
        <v>11</v>
      </c>
      <c r="L101" s="17" t="s">
        <v>16</v>
      </c>
      <c r="M101" s="17" t="s">
        <v>11</v>
      </c>
      <c r="N101" s="17" t="s">
        <v>11</v>
      </c>
      <c r="O101" s="17" t="s">
        <v>11</v>
      </c>
      <c r="P101" s="17" t="s">
        <v>11</v>
      </c>
      <c r="Q101" s="17" t="s">
        <v>11</v>
      </c>
      <c r="R101" s="17" t="s">
        <v>11</v>
      </c>
      <c r="S101" s="17" t="s">
        <v>16</v>
      </c>
      <c r="T101" s="17" t="s">
        <v>11</v>
      </c>
      <c r="U101" s="17" t="s">
        <v>11</v>
      </c>
      <c r="V101" s="17" t="s">
        <v>11</v>
      </c>
      <c r="W101" s="17" t="s">
        <v>11</v>
      </c>
      <c r="X101" s="17" t="s">
        <v>11</v>
      </c>
      <c r="Y101" s="17" t="s">
        <v>11</v>
      </c>
      <c r="Z101" s="17" t="s">
        <v>16</v>
      </c>
      <c r="AA101" s="17" t="s">
        <v>11</v>
      </c>
      <c r="AB101" s="17" t="s">
        <v>11</v>
      </c>
      <c r="AC101" s="17" t="s">
        <v>11</v>
      </c>
      <c r="AD101" s="17" t="s">
        <v>11</v>
      </c>
      <c r="AE101" s="17" t="s">
        <v>11</v>
      </c>
      <c r="AF101" s="17" t="s">
        <v>11</v>
      </c>
      <c r="AG101" s="17" t="s">
        <v>16</v>
      </c>
      <c r="AH101" s="17">
        <f t="shared" si="5"/>
        <v>25</v>
      </c>
      <c r="AI101" s="17">
        <f t="shared" si="6"/>
        <v>0</v>
      </c>
      <c r="AJ101" s="17">
        <f t="shared" si="7"/>
        <v>0</v>
      </c>
      <c r="AK101" s="17">
        <f t="shared" si="8"/>
        <v>0</v>
      </c>
      <c r="AL101" s="17">
        <v>27</v>
      </c>
      <c r="AM101" s="17">
        <f t="shared" si="9"/>
        <v>5</v>
      </c>
      <c r="AN101" s="18">
        <v>27</v>
      </c>
    </row>
    <row r="102" spans="1:40" ht="38.25">
      <c r="A102" s="33">
        <v>29</v>
      </c>
      <c r="B102" s="145" t="s">
        <v>181</v>
      </c>
      <c r="C102" s="146" t="s">
        <v>182</v>
      </c>
      <c r="D102" s="144" t="s">
        <v>11</v>
      </c>
      <c r="E102" s="17" t="s">
        <v>16</v>
      </c>
      <c r="F102" s="17" t="s">
        <v>11</v>
      </c>
      <c r="G102" s="17" t="s">
        <v>11</v>
      </c>
      <c r="H102" s="17" t="s">
        <v>11</v>
      </c>
      <c r="I102" s="17" t="s">
        <v>11</v>
      </c>
      <c r="J102" s="17" t="s">
        <v>11</v>
      </c>
      <c r="K102" s="17" t="s">
        <v>11</v>
      </c>
      <c r="L102" s="17" t="s">
        <v>16</v>
      </c>
      <c r="M102" s="17" t="s">
        <v>11</v>
      </c>
      <c r="N102" s="17" t="s">
        <v>11</v>
      </c>
      <c r="O102" s="17" t="s">
        <v>11</v>
      </c>
      <c r="P102" s="17" t="s">
        <v>11</v>
      </c>
      <c r="Q102" s="17" t="s">
        <v>11</v>
      </c>
      <c r="R102" s="17" t="s">
        <v>11</v>
      </c>
      <c r="S102" s="17" t="s">
        <v>16</v>
      </c>
      <c r="T102" s="17" t="s">
        <v>11</v>
      </c>
      <c r="U102" s="17" t="s">
        <v>11</v>
      </c>
      <c r="V102" s="17" t="s">
        <v>11</v>
      </c>
      <c r="W102" s="17" t="s">
        <v>11</v>
      </c>
      <c r="X102" s="17" t="s">
        <v>11</v>
      </c>
      <c r="Y102" s="17" t="s">
        <v>11</v>
      </c>
      <c r="Z102" s="17" t="s">
        <v>16</v>
      </c>
      <c r="AA102" s="17" t="s">
        <v>11</v>
      </c>
      <c r="AB102" s="17" t="s">
        <v>11</v>
      </c>
      <c r="AC102" s="17" t="s">
        <v>11</v>
      </c>
      <c r="AD102" s="17" t="s">
        <v>11</v>
      </c>
      <c r="AE102" s="17" t="s">
        <v>11</v>
      </c>
      <c r="AF102" s="17" t="s">
        <v>11</v>
      </c>
      <c r="AG102" s="17" t="s">
        <v>16</v>
      </c>
      <c r="AH102" s="17">
        <f t="shared" si="5"/>
        <v>25</v>
      </c>
      <c r="AI102" s="17">
        <f t="shared" si="6"/>
        <v>0</v>
      </c>
      <c r="AJ102" s="17">
        <f t="shared" si="7"/>
        <v>0</v>
      </c>
      <c r="AK102" s="17">
        <f t="shared" si="8"/>
        <v>0</v>
      </c>
      <c r="AL102" s="17">
        <v>28</v>
      </c>
      <c r="AM102" s="17">
        <f t="shared" si="9"/>
        <v>5</v>
      </c>
      <c r="AN102" s="18">
        <v>28</v>
      </c>
    </row>
    <row r="103" spans="1:40" ht="25.5">
      <c r="A103" s="33">
        <v>30</v>
      </c>
      <c r="B103" s="145" t="s">
        <v>183</v>
      </c>
      <c r="C103" s="146" t="s">
        <v>184</v>
      </c>
      <c r="D103" s="144" t="s">
        <v>11</v>
      </c>
      <c r="E103" s="17" t="s">
        <v>16</v>
      </c>
      <c r="F103" s="17" t="s">
        <v>11</v>
      </c>
      <c r="G103" s="17" t="s">
        <v>11</v>
      </c>
      <c r="H103" s="17" t="s">
        <v>11</v>
      </c>
      <c r="I103" s="17" t="s">
        <v>11</v>
      </c>
      <c r="J103" s="17" t="s">
        <v>11</v>
      </c>
      <c r="K103" s="17" t="s">
        <v>11</v>
      </c>
      <c r="L103" s="17" t="s">
        <v>16</v>
      </c>
      <c r="M103" s="17" t="s">
        <v>11</v>
      </c>
      <c r="N103" s="17" t="s">
        <v>11</v>
      </c>
      <c r="O103" s="17" t="s">
        <v>11</v>
      </c>
      <c r="P103" s="17" t="s">
        <v>11</v>
      </c>
      <c r="Q103" s="17" t="s">
        <v>11</v>
      </c>
      <c r="R103" s="17" t="s">
        <v>11</v>
      </c>
      <c r="S103" s="17" t="s">
        <v>16</v>
      </c>
      <c r="T103" s="17" t="s">
        <v>11</v>
      </c>
      <c r="U103" s="17" t="s">
        <v>11</v>
      </c>
      <c r="V103" s="17" t="s">
        <v>11</v>
      </c>
      <c r="W103" s="17" t="s">
        <v>11</v>
      </c>
      <c r="X103" s="17" t="s">
        <v>11</v>
      </c>
      <c r="Y103" s="17" t="s">
        <v>11</v>
      </c>
      <c r="Z103" s="17" t="s">
        <v>16</v>
      </c>
      <c r="AA103" s="17" t="s">
        <v>11</v>
      </c>
      <c r="AB103" s="17" t="s">
        <v>11</v>
      </c>
      <c r="AC103" s="17" t="s">
        <v>11</v>
      </c>
      <c r="AD103" s="17" t="s">
        <v>11</v>
      </c>
      <c r="AE103" s="17" t="s">
        <v>11</v>
      </c>
      <c r="AF103" s="17" t="s">
        <v>11</v>
      </c>
      <c r="AG103" s="17" t="s">
        <v>16</v>
      </c>
      <c r="AH103" s="17">
        <f t="shared" si="5"/>
        <v>25</v>
      </c>
      <c r="AI103" s="17">
        <f t="shared" si="6"/>
        <v>0</v>
      </c>
      <c r="AJ103" s="17">
        <f t="shared" si="7"/>
        <v>0</v>
      </c>
      <c r="AK103" s="17">
        <f t="shared" si="8"/>
        <v>0</v>
      </c>
      <c r="AL103" s="17">
        <v>29</v>
      </c>
      <c r="AM103" s="17">
        <f t="shared" si="9"/>
        <v>5</v>
      </c>
      <c r="AN103" s="18">
        <v>29</v>
      </c>
    </row>
    <row r="104" spans="1:40">
      <c r="A104" s="33">
        <v>31</v>
      </c>
      <c r="B104" s="145" t="s">
        <v>185</v>
      </c>
      <c r="C104" s="146" t="s">
        <v>186</v>
      </c>
      <c r="D104" s="144" t="s">
        <v>11</v>
      </c>
      <c r="E104" s="17" t="s">
        <v>16</v>
      </c>
      <c r="F104" s="17" t="s">
        <v>11</v>
      </c>
      <c r="G104" s="17" t="s">
        <v>11</v>
      </c>
      <c r="H104" s="17" t="s">
        <v>11</v>
      </c>
      <c r="I104" s="17" t="s">
        <v>11</v>
      </c>
      <c r="J104" s="17" t="s">
        <v>11</v>
      </c>
      <c r="K104" s="17" t="s">
        <v>11</v>
      </c>
      <c r="L104" s="17" t="s">
        <v>16</v>
      </c>
      <c r="M104" s="17" t="s">
        <v>11</v>
      </c>
      <c r="N104" s="17" t="s">
        <v>11</v>
      </c>
      <c r="O104" s="17" t="s">
        <v>11</v>
      </c>
      <c r="P104" s="17" t="s">
        <v>11</v>
      </c>
      <c r="Q104" s="17" t="s">
        <v>11</v>
      </c>
      <c r="R104" s="17" t="s">
        <v>11</v>
      </c>
      <c r="S104" s="17" t="s">
        <v>16</v>
      </c>
      <c r="T104" s="17" t="s">
        <v>11</v>
      </c>
      <c r="U104" s="17" t="s">
        <v>11</v>
      </c>
      <c r="V104" s="17" t="s">
        <v>11</v>
      </c>
      <c r="W104" s="17" t="s">
        <v>11</v>
      </c>
      <c r="X104" s="17" t="s">
        <v>11</v>
      </c>
      <c r="Y104" s="17" t="s">
        <v>11</v>
      </c>
      <c r="Z104" s="17" t="s">
        <v>16</v>
      </c>
      <c r="AA104" s="17" t="s">
        <v>11</v>
      </c>
      <c r="AB104" s="17" t="s">
        <v>11</v>
      </c>
      <c r="AC104" s="17" t="s">
        <v>11</v>
      </c>
      <c r="AD104" s="17" t="s">
        <v>11</v>
      </c>
      <c r="AE104" s="17" t="s">
        <v>11</v>
      </c>
      <c r="AF104" s="17" t="s">
        <v>11</v>
      </c>
      <c r="AG104" s="17" t="s">
        <v>16</v>
      </c>
      <c r="AH104" s="17">
        <f t="shared" si="5"/>
        <v>25</v>
      </c>
      <c r="AI104" s="17">
        <f t="shared" si="6"/>
        <v>0</v>
      </c>
      <c r="AJ104" s="17">
        <f t="shared" si="7"/>
        <v>0</v>
      </c>
      <c r="AK104" s="17">
        <f t="shared" si="8"/>
        <v>0</v>
      </c>
      <c r="AL104" s="17">
        <v>30</v>
      </c>
      <c r="AM104" s="17">
        <f t="shared" si="9"/>
        <v>5</v>
      </c>
      <c r="AN104" s="18">
        <v>30</v>
      </c>
    </row>
    <row r="105" spans="1:40" ht="25.5">
      <c r="A105" s="33">
        <v>32</v>
      </c>
      <c r="B105" s="145" t="s">
        <v>187</v>
      </c>
      <c r="C105" s="146" t="s">
        <v>188</v>
      </c>
      <c r="D105" s="144" t="s">
        <v>11</v>
      </c>
      <c r="E105" s="17" t="s">
        <v>16</v>
      </c>
      <c r="F105" s="17" t="s">
        <v>11</v>
      </c>
      <c r="G105" s="17" t="s">
        <v>11</v>
      </c>
      <c r="H105" s="17" t="s">
        <v>11</v>
      </c>
      <c r="I105" s="17" t="s">
        <v>11</v>
      </c>
      <c r="J105" s="17" t="s">
        <v>11</v>
      </c>
      <c r="K105" s="17" t="s">
        <v>11</v>
      </c>
      <c r="L105" s="17" t="s">
        <v>16</v>
      </c>
      <c r="M105" s="17" t="s">
        <v>11</v>
      </c>
      <c r="N105" s="17" t="s">
        <v>11</v>
      </c>
      <c r="O105" s="17" t="s">
        <v>11</v>
      </c>
      <c r="P105" s="17" t="s">
        <v>11</v>
      </c>
      <c r="Q105" s="17" t="s">
        <v>11</v>
      </c>
      <c r="R105" s="17" t="s">
        <v>11</v>
      </c>
      <c r="S105" s="17" t="s">
        <v>16</v>
      </c>
      <c r="T105" s="17" t="s">
        <v>11</v>
      </c>
      <c r="U105" s="17" t="s">
        <v>11</v>
      </c>
      <c r="V105" s="17" t="s">
        <v>11</v>
      </c>
      <c r="W105" s="17" t="s">
        <v>11</v>
      </c>
      <c r="X105" s="17" t="s">
        <v>11</v>
      </c>
      <c r="Y105" s="17" t="s">
        <v>11</v>
      </c>
      <c r="Z105" s="17" t="s">
        <v>16</v>
      </c>
      <c r="AA105" s="17" t="s">
        <v>11</v>
      </c>
      <c r="AB105" s="17" t="s">
        <v>11</v>
      </c>
      <c r="AC105" s="17" t="s">
        <v>11</v>
      </c>
      <c r="AD105" s="17" t="s">
        <v>11</v>
      </c>
      <c r="AE105" s="17" t="s">
        <v>11</v>
      </c>
      <c r="AF105" s="17" t="s">
        <v>11</v>
      </c>
      <c r="AG105" s="17" t="s">
        <v>16</v>
      </c>
      <c r="AH105" s="17">
        <f t="shared" si="5"/>
        <v>25</v>
      </c>
      <c r="AI105" s="17">
        <f t="shared" si="6"/>
        <v>0</v>
      </c>
      <c r="AJ105" s="17">
        <f t="shared" si="7"/>
        <v>0</v>
      </c>
      <c r="AK105" s="17">
        <f t="shared" si="8"/>
        <v>0</v>
      </c>
      <c r="AL105" s="17">
        <v>31</v>
      </c>
      <c r="AM105" s="17">
        <f t="shared" si="9"/>
        <v>5</v>
      </c>
      <c r="AN105" s="18">
        <v>31</v>
      </c>
    </row>
    <row r="106" spans="1:40" ht="51">
      <c r="A106" s="33">
        <v>33</v>
      </c>
      <c r="B106" s="145" t="s">
        <v>189</v>
      </c>
      <c r="C106" s="146" t="s">
        <v>190</v>
      </c>
      <c r="D106" s="144" t="s">
        <v>11</v>
      </c>
      <c r="E106" s="17" t="s">
        <v>16</v>
      </c>
      <c r="F106" s="17" t="s">
        <v>11</v>
      </c>
      <c r="G106" s="17" t="s">
        <v>11</v>
      </c>
      <c r="H106" s="17" t="s">
        <v>11</v>
      </c>
      <c r="I106" s="17" t="s">
        <v>11</v>
      </c>
      <c r="J106" s="17" t="s">
        <v>11</v>
      </c>
      <c r="K106" s="17" t="s">
        <v>11</v>
      </c>
      <c r="L106" s="17" t="s">
        <v>16</v>
      </c>
      <c r="M106" s="17" t="s">
        <v>11</v>
      </c>
      <c r="N106" s="17" t="s">
        <v>11</v>
      </c>
      <c r="O106" s="17" t="s">
        <v>11</v>
      </c>
      <c r="P106" s="17" t="s">
        <v>11</v>
      </c>
      <c r="Q106" s="17" t="s">
        <v>11</v>
      </c>
      <c r="R106" s="17" t="s">
        <v>11</v>
      </c>
      <c r="S106" s="17" t="s">
        <v>16</v>
      </c>
      <c r="T106" s="17" t="s">
        <v>11</v>
      </c>
      <c r="U106" s="17" t="s">
        <v>11</v>
      </c>
      <c r="V106" s="17" t="s">
        <v>11</v>
      </c>
      <c r="W106" s="17" t="s">
        <v>11</v>
      </c>
      <c r="X106" s="17" t="s">
        <v>11</v>
      </c>
      <c r="Y106" s="17" t="s">
        <v>11</v>
      </c>
      <c r="Z106" s="17" t="s">
        <v>16</v>
      </c>
      <c r="AA106" s="17" t="s">
        <v>11</v>
      </c>
      <c r="AB106" s="17" t="s">
        <v>11</v>
      </c>
      <c r="AC106" s="17" t="s">
        <v>11</v>
      </c>
      <c r="AD106" s="17" t="s">
        <v>11</v>
      </c>
      <c r="AE106" s="17" t="s">
        <v>11</v>
      </c>
      <c r="AF106" s="17" t="s">
        <v>11</v>
      </c>
      <c r="AG106" s="17" t="s">
        <v>16</v>
      </c>
      <c r="AH106" s="17">
        <f t="shared" si="5"/>
        <v>25</v>
      </c>
      <c r="AI106" s="17">
        <f t="shared" si="6"/>
        <v>0</v>
      </c>
      <c r="AJ106" s="17">
        <f t="shared" si="7"/>
        <v>0</v>
      </c>
      <c r="AK106" s="17">
        <f t="shared" si="8"/>
        <v>0</v>
      </c>
      <c r="AL106" s="17">
        <v>32</v>
      </c>
      <c r="AM106" s="17">
        <f t="shared" si="9"/>
        <v>5</v>
      </c>
      <c r="AN106" s="18">
        <v>32</v>
      </c>
    </row>
    <row r="107" spans="1:40" ht="38.25">
      <c r="A107" s="33">
        <v>34</v>
      </c>
      <c r="B107" s="145" t="s">
        <v>191</v>
      </c>
      <c r="C107" s="146" t="s">
        <v>192</v>
      </c>
      <c r="D107" s="144" t="s">
        <v>11</v>
      </c>
      <c r="E107" s="17" t="s">
        <v>16</v>
      </c>
      <c r="F107" s="17" t="s">
        <v>11</v>
      </c>
      <c r="G107" s="17" t="s">
        <v>11</v>
      </c>
      <c r="H107" s="17" t="s">
        <v>11</v>
      </c>
      <c r="I107" s="17" t="s">
        <v>11</v>
      </c>
      <c r="J107" s="17" t="s">
        <v>11</v>
      </c>
      <c r="K107" s="17" t="s">
        <v>11</v>
      </c>
      <c r="L107" s="17" t="s">
        <v>16</v>
      </c>
      <c r="M107" s="17" t="s">
        <v>11</v>
      </c>
      <c r="N107" s="17" t="s">
        <v>11</v>
      </c>
      <c r="O107" s="17" t="s">
        <v>11</v>
      </c>
      <c r="P107" s="17" t="s">
        <v>11</v>
      </c>
      <c r="Q107" s="17" t="s">
        <v>11</v>
      </c>
      <c r="R107" s="17" t="s">
        <v>11</v>
      </c>
      <c r="S107" s="17" t="s">
        <v>16</v>
      </c>
      <c r="T107" s="17" t="s">
        <v>11</v>
      </c>
      <c r="U107" s="17" t="s">
        <v>11</v>
      </c>
      <c r="V107" s="17" t="s">
        <v>11</v>
      </c>
      <c r="W107" s="17" t="s">
        <v>11</v>
      </c>
      <c r="X107" s="17" t="s">
        <v>11</v>
      </c>
      <c r="Y107" s="17" t="s">
        <v>11</v>
      </c>
      <c r="Z107" s="17" t="s">
        <v>16</v>
      </c>
      <c r="AA107" s="17" t="s">
        <v>11</v>
      </c>
      <c r="AB107" s="17" t="s">
        <v>11</v>
      </c>
      <c r="AC107" s="17" t="s">
        <v>11</v>
      </c>
      <c r="AD107" s="17" t="s">
        <v>11</v>
      </c>
      <c r="AE107" s="17" t="s">
        <v>11</v>
      </c>
      <c r="AF107" s="17" t="s">
        <v>11</v>
      </c>
      <c r="AG107" s="17" t="s">
        <v>16</v>
      </c>
      <c r="AH107" s="17">
        <f t="shared" si="5"/>
        <v>25</v>
      </c>
      <c r="AI107" s="17">
        <f t="shared" si="6"/>
        <v>0</v>
      </c>
      <c r="AJ107" s="17">
        <f t="shared" si="7"/>
        <v>0</v>
      </c>
      <c r="AK107" s="17">
        <f t="shared" si="8"/>
        <v>0</v>
      </c>
      <c r="AL107" s="17">
        <v>33</v>
      </c>
      <c r="AM107" s="17">
        <f t="shared" si="9"/>
        <v>5</v>
      </c>
      <c r="AN107" s="18">
        <v>33</v>
      </c>
    </row>
    <row r="108" spans="1:40" ht="25.5">
      <c r="A108" s="33">
        <v>35</v>
      </c>
      <c r="B108" s="145" t="s">
        <v>193</v>
      </c>
      <c r="C108" s="146" t="s">
        <v>194</v>
      </c>
      <c r="D108" s="144" t="s">
        <v>11</v>
      </c>
      <c r="E108" s="17" t="s">
        <v>16</v>
      </c>
      <c r="F108" s="17" t="s">
        <v>11</v>
      </c>
      <c r="G108" s="17" t="s">
        <v>11</v>
      </c>
      <c r="H108" s="17" t="s">
        <v>11</v>
      </c>
      <c r="I108" s="17" t="s">
        <v>11</v>
      </c>
      <c r="J108" s="17" t="s">
        <v>11</v>
      </c>
      <c r="K108" s="17" t="s">
        <v>11</v>
      </c>
      <c r="L108" s="17" t="s">
        <v>16</v>
      </c>
      <c r="M108" s="17" t="s">
        <v>11</v>
      </c>
      <c r="N108" s="17" t="s">
        <v>11</v>
      </c>
      <c r="O108" s="17" t="s">
        <v>11</v>
      </c>
      <c r="P108" s="17" t="s">
        <v>11</v>
      </c>
      <c r="Q108" s="17" t="s">
        <v>11</v>
      </c>
      <c r="R108" s="17" t="s">
        <v>11</v>
      </c>
      <c r="S108" s="17" t="s">
        <v>16</v>
      </c>
      <c r="T108" s="17" t="s">
        <v>11</v>
      </c>
      <c r="U108" s="17" t="s">
        <v>11</v>
      </c>
      <c r="V108" s="17" t="s">
        <v>11</v>
      </c>
      <c r="W108" s="17" t="s">
        <v>11</v>
      </c>
      <c r="X108" s="17" t="s">
        <v>11</v>
      </c>
      <c r="Y108" s="17" t="s">
        <v>11</v>
      </c>
      <c r="Z108" s="17" t="s">
        <v>16</v>
      </c>
      <c r="AA108" s="17" t="s">
        <v>11</v>
      </c>
      <c r="AB108" s="17" t="s">
        <v>11</v>
      </c>
      <c r="AC108" s="17" t="s">
        <v>11</v>
      </c>
      <c r="AD108" s="17" t="s">
        <v>11</v>
      </c>
      <c r="AE108" s="17" t="s">
        <v>11</v>
      </c>
      <c r="AF108" s="17" t="s">
        <v>11</v>
      </c>
      <c r="AG108" s="17" t="s">
        <v>16</v>
      </c>
      <c r="AH108" s="17">
        <f t="shared" si="5"/>
        <v>25</v>
      </c>
      <c r="AI108" s="17">
        <f t="shared" si="6"/>
        <v>0</v>
      </c>
      <c r="AJ108" s="17">
        <f t="shared" si="7"/>
        <v>0</v>
      </c>
      <c r="AK108" s="17">
        <f t="shared" si="8"/>
        <v>0</v>
      </c>
      <c r="AL108" s="17">
        <v>34</v>
      </c>
      <c r="AM108" s="17">
        <f t="shared" si="9"/>
        <v>5</v>
      </c>
      <c r="AN108" s="18">
        <v>34</v>
      </c>
    </row>
    <row r="109" spans="1:40" ht="25.5">
      <c r="A109" s="33">
        <v>36</v>
      </c>
      <c r="B109" s="145" t="s">
        <v>195</v>
      </c>
      <c r="C109" s="146" t="s">
        <v>196</v>
      </c>
      <c r="D109" s="144" t="s">
        <v>11</v>
      </c>
      <c r="E109" s="17" t="s">
        <v>16</v>
      </c>
      <c r="F109" s="17" t="s">
        <v>11</v>
      </c>
      <c r="G109" s="17" t="s">
        <v>11</v>
      </c>
      <c r="H109" s="17" t="s">
        <v>11</v>
      </c>
      <c r="I109" s="17" t="s">
        <v>11</v>
      </c>
      <c r="J109" s="17" t="s">
        <v>11</v>
      </c>
      <c r="K109" s="17" t="s">
        <v>11</v>
      </c>
      <c r="L109" s="17" t="s">
        <v>16</v>
      </c>
      <c r="M109" s="17" t="s">
        <v>11</v>
      </c>
      <c r="N109" s="17" t="s">
        <v>11</v>
      </c>
      <c r="O109" s="17" t="s">
        <v>11</v>
      </c>
      <c r="P109" s="17" t="s">
        <v>11</v>
      </c>
      <c r="Q109" s="17" t="s">
        <v>11</v>
      </c>
      <c r="R109" s="17" t="s">
        <v>11</v>
      </c>
      <c r="S109" s="17" t="s">
        <v>16</v>
      </c>
      <c r="T109" s="17" t="s">
        <v>11</v>
      </c>
      <c r="U109" s="17" t="s">
        <v>11</v>
      </c>
      <c r="V109" s="17" t="s">
        <v>11</v>
      </c>
      <c r="W109" s="17" t="s">
        <v>11</v>
      </c>
      <c r="X109" s="17" t="s">
        <v>11</v>
      </c>
      <c r="Y109" s="17" t="s">
        <v>11</v>
      </c>
      <c r="Z109" s="17" t="s">
        <v>16</v>
      </c>
      <c r="AA109" s="17" t="s">
        <v>11</v>
      </c>
      <c r="AB109" s="17" t="s">
        <v>11</v>
      </c>
      <c r="AC109" s="17" t="s">
        <v>11</v>
      </c>
      <c r="AD109" s="17" t="s">
        <v>11</v>
      </c>
      <c r="AE109" s="17" t="s">
        <v>11</v>
      </c>
      <c r="AF109" s="17" t="s">
        <v>11</v>
      </c>
      <c r="AG109" s="17" t="s">
        <v>16</v>
      </c>
      <c r="AH109" s="17">
        <f t="shared" si="5"/>
        <v>25</v>
      </c>
      <c r="AI109" s="17">
        <f t="shared" si="6"/>
        <v>0</v>
      </c>
      <c r="AJ109" s="17">
        <f t="shared" si="7"/>
        <v>0</v>
      </c>
      <c r="AK109" s="17">
        <f t="shared" si="8"/>
        <v>0</v>
      </c>
      <c r="AL109" s="17">
        <v>35</v>
      </c>
      <c r="AM109" s="17">
        <f t="shared" si="9"/>
        <v>5</v>
      </c>
      <c r="AN109" s="18">
        <v>35</v>
      </c>
    </row>
    <row r="110" spans="1:40" ht="25.5">
      <c r="A110" s="33">
        <v>37</v>
      </c>
      <c r="B110" s="145" t="s">
        <v>197</v>
      </c>
      <c r="C110" s="146" t="s">
        <v>198</v>
      </c>
      <c r="D110" s="144" t="s">
        <v>11</v>
      </c>
      <c r="E110" s="17" t="s">
        <v>16</v>
      </c>
      <c r="F110" s="17" t="s">
        <v>11</v>
      </c>
      <c r="G110" s="17" t="s">
        <v>11</v>
      </c>
      <c r="H110" s="17" t="s">
        <v>11</v>
      </c>
      <c r="I110" s="17" t="s">
        <v>11</v>
      </c>
      <c r="J110" s="17" t="s">
        <v>11</v>
      </c>
      <c r="K110" s="17" t="s">
        <v>11</v>
      </c>
      <c r="L110" s="17" t="s">
        <v>16</v>
      </c>
      <c r="M110" s="17" t="s">
        <v>11</v>
      </c>
      <c r="N110" s="17" t="s">
        <v>11</v>
      </c>
      <c r="O110" s="17" t="s">
        <v>11</v>
      </c>
      <c r="P110" s="17" t="s">
        <v>11</v>
      </c>
      <c r="Q110" s="17" t="s">
        <v>11</v>
      </c>
      <c r="R110" s="17" t="s">
        <v>11</v>
      </c>
      <c r="S110" s="17" t="s">
        <v>16</v>
      </c>
      <c r="T110" s="17" t="s">
        <v>11</v>
      </c>
      <c r="U110" s="17" t="s">
        <v>11</v>
      </c>
      <c r="V110" s="17" t="s">
        <v>11</v>
      </c>
      <c r="W110" s="17" t="s">
        <v>11</v>
      </c>
      <c r="X110" s="17" t="s">
        <v>11</v>
      </c>
      <c r="Y110" s="17" t="s">
        <v>11</v>
      </c>
      <c r="Z110" s="17" t="s">
        <v>16</v>
      </c>
      <c r="AA110" s="17" t="s">
        <v>11</v>
      </c>
      <c r="AB110" s="17" t="s">
        <v>11</v>
      </c>
      <c r="AC110" s="17" t="s">
        <v>11</v>
      </c>
      <c r="AD110" s="17" t="s">
        <v>11</v>
      </c>
      <c r="AE110" s="17" t="s">
        <v>11</v>
      </c>
      <c r="AF110" s="17" t="s">
        <v>11</v>
      </c>
      <c r="AG110" s="17" t="s">
        <v>16</v>
      </c>
      <c r="AH110" s="17">
        <f t="shared" si="5"/>
        <v>25</v>
      </c>
      <c r="AI110" s="17">
        <f t="shared" si="6"/>
        <v>0</v>
      </c>
      <c r="AJ110" s="17">
        <f t="shared" si="7"/>
        <v>0</v>
      </c>
      <c r="AK110" s="17">
        <f t="shared" si="8"/>
        <v>0</v>
      </c>
      <c r="AL110" s="17">
        <v>36</v>
      </c>
      <c r="AM110" s="17">
        <f t="shared" si="9"/>
        <v>5</v>
      </c>
      <c r="AN110" s="18">
        <v>36</v>
      </c>
    </row>
    <row r="111" spans="1:40" ht="51">
      <c r="A111" s="33">
        <v>38</v>
      </c>
      <c r="B111" s="145" t="s">
        <v>199</v>
      </c>
      <c r="C111" s="146" t="s">
        <v>200</v>
      </c>
      <c r="D111" s="144" t="s">
        <v>11</v>
      </c>
      <c r="E111" s="17" t="s">
        <v>16</v>
      </c>
      <c r="F111" s="17" t="s">
        <v>11</v>
      </c>
      <c r="G111" s="17" t="s">
        <v>11</v>
      </c>
      <c r="H111" s="17" t="s">
        <v>11</v>
      </c>
      <c r="I111" s="17" t="s">
        <v>11</v>
      </c>
      <c r="J111" s="17" t="s">
        <v>11</v>
      </c>
      <c r="K111" s="17" t="s">
        <v>11</v>
      </c>
      <c r="L111" s="17" t="s">
        <v>16</v>
      </c>
      <c r="M111" s="17" t="s">
        <v>11</v>
      </c>
      <c r="N111" s="17" t="s">
        <v>11</v>
      </c>
      <c r="O111" s="17" t="s">
        <v>11</v>
      </c>
      <c r="P111" s="17" t="s">
        <v>11</v>
      </c>
      <c r="Q111" s="17" t="s">
        <v>11</v>
      </c>
      <c r="R111" s="17" t="s">
        <v>11</v>
      </c>
      <c r="S111" s="17" t="s">
        <v>16</v>
      </c>
      <c r="T111" s="17" t="s">
        <v>11</v>
      </c>
      <c r="U111" s="17" t="s">
        <v>11</v>
      </c>
      <c r="V111" s="17" t="s">
        <v>11</v>
      </c>
      <c r="W111" s="17" t="s">
        <v>11</v>
      </c>
      <c r="X111" s="17" t="s">
        <v>11</v>
      </c>
      <c r="Y111" s="17" t="s">
        <v>11</v>
      </c>
      <c r="Z111" s="17" t="s">
        <v>16</v>
      </c>
      <c r="AA111" s="17" t="s">
        <v>11</v>
      </c>
      <c r="AB111" s="17" t="s">
        <v>11</v>
      </c>
      <c r="AC111" s="17" t="s">
        <v>11</v>
      </c>
      <c r="AD111" s="17" t="s">
        <v>11</v>
      </c>
      <c r="AE111" s="17" t="s">
        <v>11</v>
      </c>
      <c r="AF111" s="17" t="s">
        <v>11</v>
      </c>
      <c r="AG111" s="17" t="s">
        <v>16</v>
      </c>
      <c r="AH111" s="17">
        <f t="shared" si="5"/>
        <v>25</v>
      </c>
      <c r="AI111" s="17">
        <f t="shared" si="6"/>
        <v>0</v>
      </c>
      <c r="AJ111" s="17">
        <f t="shared" si="7"/>
        <v>0</v>
      </c>
      <c r="AK111" s="17">
        <f t="shared" si="8"/>
        <v>0</v>
      </c>
      <c r="AL111" s="17">
        <v>37</v>
      </c>
      <c r="AM111" s="17">
        <f t="shared" si="9"/>
        <v>5</v>
      </c>
      <c r="AN111" s="18">
        <v>37</v>
      </c>
    </row>
    <row r="112" spans="1:40" ht="38.25">
      <c r="A112" s="33">
        <v>39</v>
      </c>
      <c r="B112" s="145" t="s">
        <v>201</v>
      </c>
      <c r="C112" s="146" t="s">
        <v>202</v>
      </c>
      <c r="D112" s="144" t="s">
        <v>11</v>
      </c>
      <c r="E112" s="17" t="s">
        <v>16</v>
      </c>
      <c r="F112" s="17" t="s">
        <v>11</v>
      </c>
      <c r="G112" s="17" t="s">
        <v>11</v>
      </c>
      <c r="H112" s="17" t="s">
        <v>11</v>
      </c>
      <c r="I112" s="17" t="s">
        <v>11</v>
      </c>
      <c r="J112" s="17" t="s">
        <v>11</v>
      </c>
      <c r="K112" s="17" t="s">
        <v>11</v>
      </c>
      <c r="L112" s="17" t="s">
        <v>16</v>
      </c>
      <c r="M112" s="17" t="s">
        <v>11</v>
      </c>
      <c r="N112" s="17" t="s">
        <v>11</v>
      </c>
      <c r="O112" s="17" t="s">
        <v>11</v>
      </c>
      <c r="P112" s="17" t="s">
        <v>11</v>
      </c>
      <c r="Q112" s="17" t="s">
        <v>11</v>
      </c>
      <c r="R112" s="17" t="s">
        <v>11</v>
      </c>
      <c r="S112" s="17" t="s">
        <v>16</v>
      </c>
      <c r="T112" s="17" t="s">
        <v>11</v>
      </c>
      <c r="U112" s="17" t="s">
        <v>11</v>
      </c>
      <c r="V112" s="17" t="s">
        <v>11</v>
      </c>
      <c r="W112" s="17" t="s">
        <v>11</v>
      </c>
      <c r="X112" s="17" t="s">
        <v>11</v>
      </c>
      <c r="Y112" s="17" t="s">
        <v>11</v>
      </c>
      <c r="Z112" s="17" t="s">
        <v>16</v>
      </c>
      <c r="AA112" s="17" t="s">
        <v>11</v>
      </c>
      <c r="AB112" s="17" t="s">
        <v>11</v>
      </c>
      <c r="AC112" s="17" t="s">
        <v>11</v>
      </c>
      <c r="AD112" s="17" t="s">
        <v>11</v>
      </c>
      <c r="AE112" s="17" t="s">
        <v>11</v>
      </c>
      <c r="AF112" s="17" t="s">
        <v>11</v>
      </c>
      <c r="AG112" s="17" t="s">
        <v>16</v>
      </c>
      <c r="AH112" s="17">
        <f t="shared" si="5"/>
        <v>25</v>
      </c>
      <c r="AI112" s="17">
        <f t="shared" si="6"/>
        <v>0</v>
      </c>
      <c r="AJ112" s="17">
        <f t="shared" si="7"/>
        <v>0</v>
      </c>
      <c r="AK112" s="17">
        <f t="shared" si="8"/>
        <v>0</v>
      </c>
      <c r="AL112" s="17">
        <v>38</v>
      </c>
      <c r="AM112" s="17">
        <f t="shared" si="9"/>
        <v>5</v>
      </c>
      <c r="AN112" s="18">
        <v>38</v>
      </c>
    </row>
    <row r="113" spans="1:40" ht="25.5">
      <c r="A113" s="33">
        <v>40</v>
      </c>
      <c r="B113" s="145" t="s">
        <v>203</v>
      </c>
      <c r="C113" s="146" t="s">
        <v>204</v>
      </c>
      <c r="D113" s="144" t="s">
        <v>11</v>
      </c>
      <c r="E113" s="17" t="s">
        <v>16</v>
      </c>
      <c r="F113" s="17" t="s">
        <v>11</v>
      </c>
      <c r="G113" s="17" t="s">
        <v>11</v>
      </c>
      <c r="H113" s="17" t="s">
        <v>11</v>
      </c>
      <c r="I113" s="17" t="s">
        <v>11</v>
      </c>
      <c r="J113" s="17" t="s">
        <v>11</v>
      </c>
      <c r="K113" s="17" t="s">
        <v>11</v>
      </c>
      <c r="L113" s="17" t="s">
        <v>16</v>
      </c>
      <c r="M113" s="17" t="s">
        <v>11</v>
      </c>
      <c r="N113" s="17" t="s">
        <v>11</v>
      </c>
      <c r="O113" s="17" t="s">
        <v>11</v>
      </c>
      <c r="P113" s="17" t="s">
        <v>11</v>
      </c>
      <c r="Q113" s="17" t="s">
        <v>11</v>
      </c>
      <c r="R113" s="17" t="s">
        <v>11</v>
      </c>
      <c r="S113" s="17" t="s">
        <v>16</v>
      </c>
      <c r="T113" s="17" t="s">
        <v>11</v>
      </c>
      <c r="U113" s="17" t="s">
        <v>11</v>
      </c>
      <c r="V113" s="17" t="s">
        <v>11</v>
      </c>
      <c r="W113" s="17" t="s">
        <v>11</v>
      </c>
      <c r="X113" s="17" t="s">
        <v>11</v>
      </c>
      <c r="Y113" s="17" t="s">
        <v>11</v>
      </c>
      <c r="Z113" s="17" t="s">
        <v>16</v>
      </c>
      <c r="AA113" s="17" t="s">
        <v>11</v>
      </c>
      <c r="AB113" s="17" t="s">
        <v>11</v>
      </c>
      <c r="AC113" s="17" t="s">
        <v>11</v>
      </c>
      <c r="AD113" s="17" t="s">
        <v>11</v>
      </c>
      <c r="AE113" s="17" t="s">
        <v>11</v>
      </c>
      <c r="AF113" s="17" t="s">
        <v>11</v>
      </c>
      <c r="AG113" s="17" t="s">
        <v>16</v>
      </c>
      <c r="AH113" s="17">
        <f t="shared" si="5"/>
        <v>25</v>
      </c>
      <c r="AI113" s="17">
        <f t="shared" si="6"/>
        <v>0</v>
      </c>
      <c r="AJ113" s="17">
        <f t="shared" si="7"/>
        <v>0</v>
      </c>
      <c r="AK113" s="17">
        <f t="shared" si="8"/>
        <v>0</v>
      </c>
      <c r="AL113" s="17">
        <v>39</v>
      </c>
      <c r="AM113" s="17">
        <f t="shared" si="9"/>
        <v>5</v>
      </c>
      <c r="AN113" s="18">
        <v>39</v>
      </c>
    </row>
    <row r="114" spans="1:40" ht="38.25">
      <c r="A114" s="33">
        <v>41</v>
      </c>
      <c r="B114" s="145" t="s">
        <v>205</v>
      </c>
      <c r="C114" s="146" t="s">
        <v>206</v>
      </c>
      <c r="D114" s="144" t="s">
        <v>11</v>
      </c>
      <c r="E114" s="17" t="s">
        <v>16</v>
      </c>
      <c r="F114" s="17" t="s">
        <v>11</v>
      </c>
      <c r="G114" s="17" t="s">
        <v>11</v>
      </c>
      <c r="H114" s="17" t="s">
        <v>11</v>
      </c>
      <c r="I114" s="17" t="s">
        <v>11</v>
      </c>
      <c r="J114" s="17" t="s">
        <v>11</v>
      </c>
      <c r="K114" s="17" t="s">
        <v>11</v>
      </c>
      <c r="L114" s="17" t="s">
        <v>16</v>
      </c>
      <c r="M114" s="17" t="s">
        <v>11</v>
      </c>
      <c r="N114" s="17" t="s">
        <v>11</v>
      </c>
      <c r="O114" s="17" t="s">
        <v>11</v>
      </c>
      <c r="P114" s="17" t="s">
        <v>11</v>
      </c>
      <c r="Q114" s="17" t="s">
        <v>11</v>
      </c>
      <c r="R114" s="17" t="s">
        <v>11</v>
      </c>
      <c r="S114" s="17" t="s">
        <v>16</v>
      </c>
      <c r="T114" s="17" t="s">
        <v>11</v>
      </c>
      <c r="U114" s="17" t="s">
        <v>11</v>
      </c>
      <c r="V114" s="17" t="s">
        <v>11</v>
      </c>
      <c r="W114" s="17" t="s">
        <v>11</v>
      </c>
      <c r="X114" s="17" t="s">
        <v>11</v>
      </c>
      <c r="Y114" s="17" t="s">
        <v>11</v>
      </c>
      <c r="Z114" s="17" t="s">
        <v>16</v>
      </c>
      <c r="AA114" s="17" t="s">
        <v>11</v>
      </c>
      <c r="AB114" s="17" t="s">
        <v>11</v>
      </c>
      <c r="AC114" s="17" t="s">
        <v>11</v>
      </c>
      <c r="AD114" s="17" t="s">
        <v>11</v>
      </c>
      <c r="AE114" s="17" t="s">
        <v>11</v>
      </c>
      <c r="AF114" s="17" t="s">
        <v>11</v>
      </c>
      <c r="AG114" s="17" t="s">
        <v>16</v>
      </c>
      <c r="AH114" s="17">
        <f t="shared" si="5"/>
        <v>25</v>
      </c>
      <c r="AI114" s="17">
        <f t="shared" si="6"/>
        <v>0</v>
      </c>
      <c r="AJ114" s="17">
        <f t="shared" si="7"/>
        <v>0</v>
      </c>
      <c r="AK114" s="17">
        <f t="shared" si="8"/>
        <v>0</v>
      </c>
      <c r="AL114" s="17">
        <v>40</v>
      </c>
      <c r="AM114" s="17">
        <f t="shared" si="9"/>
        <v>5</v>
      </c>
      <c r="AN114" s="18">
        <v>40</v>
      </c>
    </row>
    <row r="115" spans="1:40">
      <c r="A115" s="33">
        <v>42</v>
      </c>
      <c r="B115" s="145" t="s">
        <v>207</v>
      </c>
      <c r="C115" s="146" t="s">
        <v>208</v>
      </c>
      <c r="D115" s="144" t="s">
        <v>11</v>
      </c>
      <c r="E115" s="17" t="s">
        <v>16</v>
      </c>
      <c r="F115" s="17" t="s">
        <v>11</v>
      </c>
      <c r="G115" s="17" t="s">
        <v>11</v>
      </c>
      <c r="H115" s="17" t="s">
        <v>11</v>
      </c>
      <c r="I115" s="17" t="s">
        <v>11</v>
      </c>
      <c r="J115" s="17" t="s">
        <v>11</v>
      </c>
      <c r="K115" s="17" t="s">
        <v>11</v>
      </c>
      <c r="L115" s="17" t="s">
        <v>16</v>
      </c>
      <c r="M115" s="17" t="s">
        <v>11</v>
      </c>
      <c r="N115" s="17" t="s">
        <v>11</v>
      </c>
      <c r="O115" s="17" t="s">
        <v>11</v>
      </c>
      <c r="P115" s="17" t="s">
        <v>11</v>
      </c>
      <c r="Q115" s="17" t="s">
        <v>11</v>
      </c>
      <c r="R115" s="17" t="s">
        <v>11</v>
      </c>
      <c r="S115" s="17" t="s">
        <v>16</v>
      </c>
      <c r="T115" s="17" t="s">
        <v>11</v>
      </c>
      <c r="U115" s="17" t="s">
        <v>11</v>
      </c>
      <c r="V115" s="17" t="s">
        <v>11</v>
      </c>
      <c r="W115" s="17" t="s">
        <v>11</v>
      </c>
      <c r="X115" s="17" t="s">
        <v>11</v>
      </c>
      <c r="Y115" s="17" t="s">
        <v>11</v>
      </c>
      <c r="Z115" s="17" t="s">
        <v>16</v>
      </c>
      <c r="AA115" s="17" t="s">
        <v>11</v>
      </c>
      <c r="AB115" s="17" t="s">
        <v>11</v>
      </c>
      <c r="AC115" s="17" t="s">
        <v>11</v>
      </c>
      <c r="AD115" s="17" t="s">
        <v>11</v>
      </c>
      <c r="AE115" s="17" t="s">
        <v>11</v>
      </c>
      <c r="AF115" s="17" t="s">
        <v>11</v>
      </c>
      <c r="AG115" s="17" t="s">
        <v>16</v>
      </c>
      <c r="AH115" s="17">
        <f t="shared" si="5"/>
        <v>25</v>
      </c>
      <c r="AI115" s="17">
        <f t="shared" si="6"/>
        <v>0</v>
      </c>
      <c r="AJ115" s="17">
        <f t="shared" si="7"/>
        <v>0</v>
      </c>
      <c r="AK115" s="17">
        <f t="shared" si="8"/>
        <v>0</v>
      </c>
      <c r="AL115" s="17">
        <v>41</v>
      </c>
      <c r="AM115" s="17">
        <f t="shared" si="9"/>
        <v>5</v>
      </c>
      <c r="AN115" s="18">
        <v>41</v>
      </c>
    </row>
    <row r="116" spans="1:40" ht="25.5">
      <c r="A116" s="33">
        <v>43</v>
      </c>
      <c r="B116" s="145" t="s">
        <v>209</v>
      </c>
      <c r="C116" s="146" t="s">
        <v>210</v>
      </c>
      <c r="D116" s="144" t="s">
        <v>11</v>
      </c>
      <c r="E116" s="17" t="s">
        <v>16</v>
      </c>
      <c r="F116" s="17" t="s">
        <v>11</v>
      </c>
      <c r="G116" s="17" t="s">
        <v>11</v>
      </c>
      <c r="H116" s="17" t="s">
        <v>11</v>
      </c>
      <c r="I116" s="17" t="s">
        <v>11</v>
      </c>
      <c r="J116" s="17" t="s">
        <v>11</v>
      </c>
      <c r="K116" s="17" t="s">
        <v>11</v>
      </c>
      <c r="L116" s="17" t="s">
        <v>16</v>
      </c>
      <c r="M116" s="17" t="s">
        <v>11</v>
      </c>
      <c r="N116" s="17" t="s">
        <v>11</v>
      </c>
      <c r="O116" s="17" t="s">
        <v>11</v>
      </c>
      <c r="P116" s="17" t="s">
        <v>11</v>
      </c>
      <c r="Q116" s="17" t="s">
        <v>11</v>
      </c>
      <c r="R116" s="17" t="s">
        <v>11</v>
      </c>
      <c r="S116" s="17" t="s">
        <v>16</v>
      </c>
      <c r="T116" s="17" t="s">
        <v>11</v>
      </c>
      <c r="U116" s="17" t="s">
        <v>11</v>
      </c>
      <c r="V116" s="17" t="s">
        <v>11</v>
      </c>
      <c r="W116" s="17" t="s">
        <v>11</v>
      </c>
      <c r="X116" s="17" t="s">
        <v>11</v>
      </c>
      <c r="Y116" s="17" t="s">
        <v>11</v>
      </c>
      <c r="Z116" s="17" t="s">
        <v>16</v>
      </c>
      <c r="AA116" s="17" t="s">
        <v>11</v>
      </c>
      <c r="AB116" s="17" t="s">
        <v>11</v>
      </c>
      <c r="AC116" s="17" t="s">
        <v>11</v>
      </c>
      <c r="AD116" s="17" t="s">
        <v>11</v>
      </c>
      <c r="AE116" s="17" t="s">
        <v>11</v>
      </c>
      <c r="AF116" s="17" t="s">
        <v>11</v>
      </c>
      <c r="AG116" s="17" t="s">
        <v>16</v>
      </c>
      <c r="AH116" s="17">
        <f t="shared" si="5"/>
        <v>25</v>
      </c>
      <c r="AI116" s="17">
        <f t="shared" si="6"/>
        <v>0</v>
      </c>
      <c r="AJ116" s="17">
        <f t="shared" si="7"/>
        <v>0</v>
      </c>
      <c r="AK116" s="17">
        <f t="shared" si="8"/>
        <v>0</v>
      </c>
      <c r="AL116" s="17">
        <v>42</v>
      </c>
      <c r="AM116" s="17">
        <f t="shared" si="9"/>
        <v>5</v>
      </c>
      <c r="AN116" s="18">
        <v>42</v>
      </c>
    </row>
    <row r="117" spans="1:40" ht="25.5">
      <c r="A117" s="33">
        <v>44</v>
      </c>
      <c r="B117" s="145" t="s">
        <v>211</v>
      </c>
      <c r="C117" s="146" t="s">
        <v>212</v>
      </c>
      <c r="D117" s="144" t="s">
        <v>11</v>
      </c>
      <c r="E117" s="17" t="s">
        <v>16</v>
      </c>
      <c r="F117" s="17" t="s">
        <v>11</v>
      </c>
      <c r="G117" s="17" t="s">
        <v>11</v>
      </c>
      <c r="H117" s="17" t="s">
        <v>11</v>
      </c>
      <c r="I117" s="17" t="s">
        <v>11</v>
      </c>
      <c r="J117" s="17" t="s">
        <v>11</v>
      </c>
      <c r="K117" s="17" t="s">
        <v>11</v>
      </c>
      <c r="L117" s="17" t="s">
        <v>16</v>
      </c>
      <c r="M117" s="17" t="s">
        <v>11</v>
      </c>
      <c r="N117" s="17" t="s">
        <v>11</v>
      </c>
      <c r="O117" s="17" t="s">
        <v>11</v>
      </c>
      <c r="P117" s="17" t="s">
        <v>11</v>
      </c>
      <c r="Q117" s="17" t="s">
        <v>11</v>
      </c>
      <c r="R117" s="17" t="s">
        <v>11</v>
      </c>
      <c r="S117" s="17" t="s">
        <v>16</v>
      </c>
      <c r="T117" s="17" t="s">
        <v>11</v>
      </c>
      <c r="U117" s="17" t="s">
        <v>11</v>
      </c>
      <c r="V117" s="17" t="s">
        <v>11</v>
      </c>
      <c r="W117" s="17" t="s">
        <v>11</v>
      </c>
      <c r="X117" s="17" t="s">
        <v>11</v>
      </c>
      <c r="Y117" s="17" t="s">
        <v>11</v>
      </c>
      <c r="Z117" s="17" t="s">
        <v>16</v>
      </c>
      <c r="AA117" s="17" t="s">
        <v>11</v>
      </c>
      <c r="AB117" s="17" t="s">
        <v>11</v>
      </c>
      <c r="AC117" s="17" t="s">
        <v>11</v>
      </c>
      <c r="AD117" s="17" t="s">
        <v>11</v>
      </c>
      <c r="AE117" s="17" t="s">
        <v>11</v>
      </c>
      <c r="AF117" s="17" t="s">
        <v>11</v>
      </c>
      <c r="AG117" s="17" t="s">
        <v>16</v>
      </c>
      <c r="AH117" s="17">
        <f t="shared" si="5"/>
        <v>25</v>
      </c>
      <c r="AI117" s="17">
        <f t="shared" si="6"/>
        <v>0</v>
      </c>
      <c r="AJ117" s="17">
        <f t="shared" si="7"/>
        <v>0</v>
      </c>
      <c r="AK117" s="17">
        <f t="shared" si="8"/>
        <v>0</v>
      </c>
      <c r="AL117" s="17">
        <v>43</v>
      </c>
      <c r="AM117" s="17">
        <f t="shared" si="9"/>
        <v>5</v>
      </c>
      <c r="AN117" s="18">
        <v>43</v>
      </c>
    </row>
    <row r="118" spans="1:40" ht="25.5">
      <c r="A118" s="33">
        <v>45</v>
      </c>
      <c r="B118" s="145" t="s">
        <v>213</v>
      </c>
      <c r="C118" s="146" t="s">
        <v>214</v>
      </c>
      <c r="D118" s="144" t="s">
        <v>11</v>
      </c>
      <c r="E118" s="17" t="s">
        <v>16</v>
      </c>
      <c r="F118" s="17" t="s">
        <v>11</v>
      </c>
      <c r="G118" s="17" t="s">
        <v>11</v>
      </c>
      <c r="H118" s="17" t="s">
        <v>11</v>
      </c>
      <c r="I118" s="17" t="s">
        <v>11</v>
      </c>
      <c r="J118" s="17" t="s">
        <v>11</v>
      </c>
      <c r="K118" s="17" t="s">
        <v>11</v>
      </c>
      <c r="L118" s="17" t="s">
        <v>16</v>
      </c>
      <c r="M118" s="17" t="s">
        <v>11</v>
      </c>
      <c r="N118" s="17" t="s">
        <v>11</v>
      </c>
      <c r="O118" s="17" t="s">
        <v>11</v>
      </c>
      <c r="P118" s="17" t="s">
        <v>11</v>
      </c>
      <c r="Q118" s="17" t="s">
        <v>11</v>
      </c>
      <c r="R118" s="17" t="s">
        <v>11</v>
      </c>
      <c r="S118" s="17" t="s">
        <v>16</v>
      </c>
      <c r="T118" s="17" t="s">
        <v>11</v>
      </c>
      <c r="U118" s="17" t="s">
        <v>11</v>
      </c>
      <c r="V118" s="17" t="s">
        <v>11</v>
      </c>
      <c r="W118" s="17" t="s">
        <v>11</v>
      </c>
      <c r="X118" s="17" t="s">
        <v>11</v>
      </c>
      <c r="Y118" s="17" t="s">
        <v>11</v>
      </c>
      <c r="Z118" s="17" t="s">
        <v>16</v>
      </c>
      <c r="AA118" s="17" t="s">
        <v>11</v>
      </c>
      <c r="AB118" s="17" t="s">
        <v>11</v>
      </c>
      <c r="AC118" s="17" t="s">
        <v>11</v>
      </c>
      <c r="AD118" s="17" t="s">
        <v>11</v>
      </c>
      <c r="AE118" s="17" t="s">
        <v>11</v>
      </c>
      <c r="AF118" s="17" t="s">
        <v>11</v>
      </c>
      <c r="AG118" s="17" t="s">
        <v>16</v>
      </c>
      <c r="AH118" s="17">
        <f t="shared" si="5"/>
        <v>25</v>
      </c>
      <c r="AI118" s="17">
        <f t="shared" si="6"/>
        <v>0</v>
      </c>
      <c r="AJ118" s="17">
        <f t="shared" si="7"/>
        <v>0</v>
      </c>
      <c r="AK118" s="17">
        <f t="shared" si="8"/>
        <v>0</v>
      </c>
      <c r="AL118" s="17">
        <v>44</v>
      </c>
      <c r="AM118" s="17">
        <f t="shared" si="9"/>
        <v>5</v>
      </c>
      <c r="AN118" s="18">
        <v>44</v>
      </c>
    </row>
    <row r="119" spans="1:40" ht="25.5">
      <c r="A119" s="33">
        <v>46</v>
      </c>
      <c r="B119" s="145" t="s">
        <v>215</v>
      </c>
      <c r="C119" s="147" t="s">
        <v>216</v>
      </c>
      <c r="D119" s="144" t="s">
        <v>11</v>
      </c>
      <c r="E119" s="17" t="s">
        <v>16</v>
      </c>
      <c r="F119" s="17" t="s">
        <v>11</v>
      </c>
      <c r="G119" s="17" t="s">
        <v>11</v>
      </c>
      <c r="H119" s="17" t="s">
        <v>11</v>
      </c>
      <c r="I119" s="17" t="s">
        <v>11</v>
      </c>
      <c r="J119" s="17" t="s">
        <v>11</v>
      </c>
      <c r="K119" s="17" t="s">
        <v>11</v>
      </c>
      <c r="L119" s="17" t="s">
        <v>16</v>
      </c>
      <c r="M119" s="17" t="s">
        <v>11</v>
      </c>
      <c r="N119" s="17" t="s">
        <v>11</v>
      </c>
      <c r="O119" s="17" t="s">
        <v>11</v>
      </c>
      <c r="P119" s="17" t="s">
        <v>11</v>
      </c>
      <c r="Q119" s="17" t="s">
        <v>11</v>
      </c>
      <c r="R119" s="17" t="s">
        <v>11</v>
      </c>
      <c r="S119" s="17" t="s">
        <v>16</v>
      </c>
      <c r="T119" s="17" t="s">
        <v>11</v>
      </c>
      <c r="U119" s="17" t="s">
        <v>11</v>
      </c>
      <c r="V119" s="17" t="s">
        <v>11</v>
      </c>
      <c r="W119" s="17" t="s">
        <v>11</v>
      </c>
      <c r="X119" s="17" t="s">
        <v>11</v>
      </c>
      <c r="Y119" s="17" t="s">
        <v>11</v>
      </c>
      <c r="Z119" s="17" t="s">
        <v>16</v>
      </c>
      <c r="AA119" s="17" t="s">
        <v>11</v>
      </c>
      <c r="AB119" s="17" t="s">
        <v>11</v>
      </c>
      <c r="AC119" s="17" t="s">
        <v>11</v>
      </c>
      <c r="AD119" s="17" t="s">
        <v>11</v>
      </c>
      <c r="AE119" s="17" t="s">
        <v>11</v>
      </c>
      <c r="AF119" s="17" t="s">
        <v>11</v>
      </c>
      <c r="AG119" s="17" t="s">
        <v>16</v>
      </c>
      <c r="AH119" s="17">
        <f t="shared" si="5"/>
        <v>25</v>
      </c>
      <c r="AI119" s="17">
        <f t="shared" si="6"/>
        <v>0</v>
      </c>
      <c r="AJ119" s="17">
        <f t="shared" si="7"/>
        <v>0</v>
      </c>
      <c r="AK119" s="17">
        <f t="shared" si="8"/>
        <v>0</v>
      </c>
      <c r="AL119" s="17">
        <v>45</v>
      </c>
      <c r="AM119" s="17">
        <f t="shared" si="9"/>
        <v>5</v>
      </c>
      <c r="AN119" s="18">
        <v>45</v>
      </c>
    </row>
    <row r="120" spans="1:40" ht="25.5">
      <c r="A120" s="33">
        <v>47</v>
      </c>
      <c r="B120" s="145" t="s">
        <v>217</v>
      </c>
      <c r="C120" s="147" t="s">
        <v>218</v>
      </c>
      <c r="D120" s="144" t="s">
        <v>11</v>
      </c>
      <c r="E120" s="17" t="s">
        <v>16</v>
      </c>
      <c r="F120" s="17" t="s">
        <v>11</v>
      </c>
      <c r="G120" s="17" t="s">
        <v>11</v>
      </c>
      <c r="H120" s="17" t="s">
        <v>11</v>
      </c>
      <c r="I120" s="17" t="s">
        <v>11</v>
      </c>
      <c r="J120" s="17" t="s">
        <v>11</v>
      </c>
      <c r="K120" s="17" t="s">
        <v>11</v>
      </c>
      <c r="L120" s="17" t="s">
        <v>16</v>
      </c>
      <c r="M120" s="17" t="s">
        <v>11</v>
      </c>
      <c r="N120" s="17" t="s">
        <v>11</v>
      </c>
      <c r="O120" s="17" t="s">
        <v>11</v>
      </c>
      <c r="P120" s="17" t="s">
        <v>11</v>
      </c>
      <c r="Q120" s="17" t="s">
        <v>11</v>
      </c>
      <c r="R120" s="17" t="s">
        <v>11</v>
      </c>
      <c r="S120" s="17" t="s">
        <v>16</v>
      </c>
      <c r="T120" s="17" t="s">
        <v>11</v>
      </c>
      <c r="U120" s="17" t="s">
        <v>11</v>
      </c>
      <c r="V120" s="17" t="s">
        <v>11</v>
      </c>
      <c r="W120" s="17" t="s">
        <v>11</v>
      </c>
      <c r="X120" s="17" t="s">
        <v>11</v>
      </c>
      <c r="Y120" s="17" t="s">
        <v>11</v>
      </c>
      <c r="Z120" s="17" t="s">
        <v>16</v>
      </c>
      <c r="AA120" s="17" t="s">
        <v>11</v>
      </c>
      <c r="AB120" s="17" t="s">
        <v>11</v>
      </c>
      <c r="AC120" s="17" t="s">
        <v>11</v>
      </c>
      <c r="AD120" s="17" t="s">
        <v>11</v>
      </c>
      <c r="AE120" s="17" t="s">
        <v>11</v>
      </c>
      <c r="AF120" s="17" t="s">
        <v>11</v>
      </c>
      <c r="AG120" s="17" t="s">
        <v>16</v>
      </c>
      <c r="AH120" s="17">
        <f t="shared" si="5"/>
        <v>25</v>
      </c>
      <c r="AI120" s="17">
        <f t="shared" si="6"/>
        <v>0</v>
      </c>
      <c r="AJ120" s="17">
        <f t="shared" si="7"/>
        <v>0</v>
      </c>
      <c r="AK120" s="17">
        <f t="shared" si="8"/>
        <v>0</v>
      </c>
      <c r="AL120" s="17">
        <v>46</v>
      </c>
      <c r="AM120" s="17">
        <f t="shared" si="9"/>
        <v>5</v>
      </c>
      <c r="AN120" s="18">
        <v>46</v>
      </c>
    </row>
    <row r="121" spans="1:40">
      <c r="A121" s="33">
        <v>48</v>
      </c>
      <c r="B121" s="145" t="s">
        <v>219</v>
      </c>
      <c r="C121" s="148" t="s">
        <v>220</v>
      </c>
      <c r="D121" s="144" t="s">
        <v>11</v>
      </c>
      <c r="E121" s="17" t="s">
        <v>16</v>
      </c>
      <c r="F121" s="17" t="s">
        <v>11</v>
      </c>
      <c r="G121" s="17" t="s">
        <v>11</v>
      </c>
      <c r="H121" s="17" t="s">
        <v>11</v>
      </c>
      <c r="I121" s="17" t="s">
        <v>11</v>
      </c>
      <c r="J121" s="17" t="s">
        <v>11</v>
      </c>
      <c r="K121" s="17" t="s">
        <v>11</v>
      </c>
      <c r="L121" s="17" t="s">
        <v>16</v>
      </c>
      <c r="M121" s="17" t="s">
        <v>11</v>
      </c>
      <c r="N121" s="17" t="s">
        <v>11</v>
      </c>
      <c r="O121" s="17" t="s">
        <v>11</v>
      </c>
      <c r="P121" s="17" t="s">
        <v>11</v>
      </c>
      <c r="Q121" s="17" t="s">
        <v>11</v>
      </c>
      <c r="R121" s="17" t="s">
        <v>11</v>
      </c>
      <c r="S121" s="17" t="s">
        <v>16</v>
      </c>
      <c r="T121" s="17" t="s">
        <v>11</v>
      </c>
      <c r="U121" s="17" t="s">
        <v>11</v>
      </c>
      <c r="V121" s="17" t="s">
        <v>11</v>
      </c>
      <c r="W121" s="17" t="s">
        <v>11</v>
      </c>
      <c r="X121" s="17" t="s">
        <v>11</v>
      </c>
      <c r="Y121" s="17" t="s">
        <v>11</v>
      </c>
      <c r="Z121" s="17" t="s">
        <v>16</v>
      </c>
      <c r="AA121" s="17" t="s">
        <v>11</v>
      </c>
      <c r="AB121" s="17" t="s">
        <v>11</v>
      </c>
      <c r="AC121" s="17" t="s">
        <v>11</v>
      </c>
      <c r="AD121" s="17" t="s">
        <v>11</v>
      </c>
      <c r="AE121" s="17" t="s">
        <v>11</v>
      </c>
      <c r="AF121" s="17" t="s">
        <v>11</v>
      </c>
      <c r="AG121" s="17" t="s">
        <v>16</v>
      </c>
      <c r="AH121" s="17">
        <f t="shared" si="5"/>
        <v>25</v>
      </c>
      <c r="AI121" s="17">
        <f t="shared" si="6"/>
        <v>0</v>
      </c>
      <c r="AJ121" s="17">
        <f t="shared" si="7"/>
        <v>0</v>
      </c>
      <c r="AK121" s="17">
        <f t="shared" si="8"/>
        <v>0</v>
      </c>
      <c r="AL121" s="17">
        <v>47</v>
      </c>
      <c r="AM121" s="17">
        <f t="shared" si="9"/>
        <v>5</v>
      </c>
      <c r="AN121" s="18">
        <v>47</v>
      </c>
    </row>
    <row r="122" spans="1:40" ht="51">
      <c r="A122" s="33">
        <v>49</v>
      </c>
      <c r="B122" s="145" t="s">
        <v>221</v>
      </c>
      <c r="C122" s="148" t="s">
        <v>222</v>
      </c>
      <c r="D122" s="144" t="s">
        <v>11</v>
      </c>
      <c r="E122" s="17" t="s">
        <v>16</v>
      </c>
      <c r="F122" s="17" t="s">
        <v>11</v>
      </c>
      <c r="G122" s="17" t="s">
        <v>11</v>
      </c>
      <c r="H122" s="17" t="s">
        <v>11</v>
      </c>
      <c r="I122" s="17" t="s">
        <v>11</v>
      </c>
      <c r="J122" s="17" t="s">
        <v>11</v>
      </c>
      <c r="K122" s="17" t="s">
        <v>11</v>
      </c>
      <c r="L122" s="17" t="s">
        <v>16</v>
      </c>
      <c r="M122" s="17" t="s">
        <v>11</v>
      </c>
      <c r="N122" s="17" t="s">
        <v>11</v>
      </c>
      <c r="O122" s="17" t="s">
        <v>11</v>
      </c>
      <c r="P122" s="17" t="s">
        <v>11</v>
      </c>
      <c r="Q122" s="17" t="s">
        <v>11</v>
      </c>
      <c r="R122" s="17" t="s">
        <v>11</v>
      </c>
      <c r="S122" s="17" t="s">
        <v>16</v>
      </c>
      <c r="T122" s="17" t="s">
        <v>11</v>
      </c>
      <c r="U122" s="17" t="s">
        <v>11</v>
      </c>
      <c r="V122" s="17" t="s">
        <v>11</v>
      </c>
      <c r="W122" s="17" t="s">
        <v>11</v>
      </c>
      <c r="X122" s="17" t="s">
        <v>11</v>
      </c>
      <c r="Y122" s="17" t="s">
        <v>11</v>
      </c>
      <c r="Z122" s="17" t="s">
        <v>16</v>
      </c>
      <c r="AA122" s="17" t="s">
        <v>11</v>
      </c>
      <c r="AB122" s="17" t="s">
        <v>11</v>
      </c>
      <c r="AC122" s="17" t="s">
        <v>11</v>
      </c>
      <c r="AD122" s="17" t="s">
        <v>11</v>
      </c>
      <c r="AE122" s="17" t="s">
        <v>11</v>
      </c>
      <c r="AF122" s="17" t="s">
        <v>11</v>
      </c>
      <c r="AG122" s="17" t="s">
        <v>16</v>
      </c>
      <c r="AH122" s="17">
        <f t="shared" si="5"/>
        <v>25</v>
      </c>
      <c r="AI122" s="17">
        <f t="shared" si="6"/>
        <v>0</v>
      </c>
      <c r="AJ122" s="17">
        <f t="shared" si="7"/>
        <v>0</v>
      </c>
      <c r="AK122" s="17">
        <f t="shared" si="8"/>
        <v>0</v>
      </c>
      <c r="AL122" s="17">
        <v>48</v>
      </c>
      <c r="AM122" s="17">
        <f t="shared" si="9"/>
        <v>5</v>
      </c>
      <c r="AN122" s="18">
        <v>48</v>
      </c>
    </row>
    <row r="123" spans="1:40">
      <c r="A123" s="33">
        <v>50</v>
      </c>
      <c r="B123" s="145" t="s">
        <v>223</v>
      </c>
      <c r="C123" s="148" t="s">
        <v>224</v>
      </c>
      <c r="D123" s="144" t="s">
        <v>11</v>
      </c>
      <c r="E123" s="17" t="s">
        <v>16</v>
      </c>
      <c r="F123" s="17" t="s">
        <v>11</v>
      </c>
      <c r="G123" s="17" t="s">
        <v>11</v>
      </c>
      <c r="H123" s="17" t="s">
        <v>11</v>
      </c>
      <c r="I123" s="17" t="s">
        <v>11</v>
      </c>
      <c r="J123" s="17" t="s">
        <v>11</v>
      </c>
      <c r="K123" s="17" t="s">
        <v>11</v>
      </c>
      <c r="L123" s="17" t="s">
        <v>16</v>
      </c>
      <c r="M123" s="17" t="s">
        <v>11</v>
      </c>
      <c r="N123" s="17" t="s">
        <v>11</v>
      </c>
      <c r="O123" s="17" t="s">
        <v>11</v>
      </c>
      <c r="P123" s="17" t="s">
        <v>11</v>
      </c>
      <c r="Q123" s="17" t="s">
        <v>11</v>
      </c>
      <c r="R123" s="17" t="s">
        <v>11</v>
      </c>
      <c r="S123" s="17" t="s">
        <v>16</v>
      </c>
      <c r="T123" s="17" t="s">
        <v>11</v>
      </c>
      <c r="U123" s="17" t="s">
        <v>11</v>
      </c>
      <c r="V123" s="17" t="s">
        <v>11</v>
      </c>
      <c r="W123" s="17" t="s">
        <v>11</v>
      </c>
      <c r="X123" s="17" t="s">
        <v>11</v>
      </c>
      <c r="Y123" s="17" t="s">
        <v>11</v>
      </c>
      <c r="Z123" s="17" t="s">
        <v>16</v>
      </c>
      <c r="AA123" s="17" t="s">
        <v>11</v>
      </c>
      <c r="AB123" s="17" t="s">
        <v>11</v>
      </c>
      <c r="AC123" s="17" t="s">
        <v>11</v>
      </c>
      <c r="AD123" s="17" t="s">
        <v>11</v>
      </c>
      <c r="AE123" s="17" t="s">
        <v>11</v>
      </c>
      <c r="AF123" s="17" t="s">
        <v>11</v>
      </c>
      <c r="AG123" s="17" t="s">
        <v>16</v>
      </c>
      <c r="AH123" s="17">
        <f t="shared" si="5"/>
        <v>25</v>
      </c>
      <c r="AI123" s="17">
        <f t="shared" si="6"/>
        <v>0</v>
      </c>
      <c r="AJ123" s="17">
        <f t="shared" si="7"/>
        <v>0</v>
      </c>
      <c r="AK123" s="17">
        <f t="shared" si="8"/>
        <v>0</v>
      </c>
      <c r="AL123" s="17">
        <v>49</v>
      </c>
      <c r="AM123" s="17">
        <f t="shared" si="9"/>
        <v>5</v>
      </c>
      <c r="AN123" s="18">
        <v>49</v>
      </c>
    </row>
  </sheetData>
  <mergeCells count="32">
    <mergeCell ref="AA71:AG71"/>
    <mergeCell ref="A72:A73"/>
    <mergeCell ref="B72:B73"/>
    <mergeCell ref="C72:C73"/>
    <mergeCell ref="B66:AN66"/>
    <mergeCell ref="A67:B67"/>
    <mergeCell ref="C67:AN67"/>
    <mergeCell ref="A70:B70"/>
    <mergeCell ref="C70:AN70"/>
    <mergeCell ref="A71:C71"/>
    <mergeCell ref="D71:E71"/>
    <mergeCell ref="F71:L71"/>
    <mergeCell ref="M71:S71"/>
    <mergeCell ref="T71:Z71"/>
    <mergeCell ref="M8:S8"/>
    <mergeCell ref="T8:Z8"/>
    <mergeCell ref="AA8:AG8"/>
    <mergeCell ref="A8:C8"/>
    <mergeCell ref="A64:AN64"/>
    <mergeCell ref="F8:L8"/>
    <mergeCell ref="A65:E65"/>
    <mergeCell ref="A9:A10"/>
    <mergeCell ref="B9:B10"/>
    <mergeCell ref="C9:C10"/>
    <mergeCell ref="D8:E8"/>
    <mergeCell ref="A7:B7"/>
    <mergeCell ref="C7:AN7"/>
    <mergeCell ref="A1:AN1"/>
    <mergeCell ref="A2:E2"/>
    <mergeCell ref="B3:AN3"/>
    <mergeCell ref="A4:B4"/>
    <mergeCell ref="C4:A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O123"/>
  <sheetViews>
    <sheetView workbookViewId="0">
      <selection activeCell="E12" sqref="E12"/>
    </sheetView>
  </sheetViews>
  <sheetFormatPr defaultRowHeight="15"/>
  <cols>
    <col min="1" max="1" width="10.28515625" bestFit="1" customWidth="1"/>
    <col min="2" max="2" width="11.28515625" customWidth="1"/>
    <col min="3" max="3" width="15.5703125" customWidth="1"/>
    <col min="4" max="4" width="4.7109375" bestFit="1" customWidth="1"/>
    <col min="5" max="5" width="6.42578125" bestFit="1" customWidth="1"/>
    <col min="6" max="6" width="4.28515625" bestFit="1" customWidth="1"/>
    <col min="7" max="7" width="5.140625" bestFit="1" customWidth="1"/>
    <col min="8" max="8" width="4.5703125" bestFit="1" customWidth="1"/>
    <col min="9" max="9" width="3.7109375" bestFit="1" customWidth="1"/>
    <col min="10" max="10" width="4.28515625" bestFit="1" customWidth="1"/>
    <col min="11" max="11" width="4.7109375" bestFit="1" customWidth="1"/>
    <col min="12" max="12" width="6.42578125" bestFit="1" customWidth="1"/>
    <col min="13" max="13" width="4.28515625" bestFit="1" customWidth="1"/>
    <col min="14" max="14" width="5.140625" bestFit="1" customWidth="1"/>
    <col min="15" max="15" width="4.5703125" bestFit="1" customWidth="1"/>
    <col min="16" max="16" width="3.7109375" bestFit="1" customWidth="1"/>
    <col min="17" max="17" width="4.28515625" bestFit="1" customWidth="1"/>
    <col min="18" max="18" width="4.7109375" bestFit="1" customWidth="1"/>
    <col min="19" max="19" width="6.42578125" bestFit="1" customWidth="1"/>
    <col min="20" max="20" width="4.28515625" bestFit="1" customWidth="1"/>
    <col min="21" max="21" width="5.140625" bestFit="1" customWidth="1"/>
    <col min="22" max="22" width="4.5703125" bestFit="1" customWidth="1"/>
    <col min="23" max="23" width="3.7109375" bestFit="1" customWidth="1"/>
    <col min="24" max="24" width="4.28515625" bestFit="1" customWidth="1"/>
    <col min="25" max="25" width="4.7109375" bestFit="1" customWidth="1"/>
    <col min="26" max="26" width="6.42578125" bestFit="1" customWidth="1"/>
    <col min="27" max="27" width="4.28515625" bestFit="1" customWidth="1"/>
    <col min="28" max="28" width="5.140625" bestFit="1" customWidth="1"/>
    <col min="29" max="29" width="4.5703125" bestFit="1" customWidth="1"/>
    <col min="30" max="30" width="3.7109375" bestFit="1" customWidth="1"/>
    <col min="31" max="31" width="4.28515625" bestFit="1" customWidth="1"/>
    <col min="32" max="32" width="4.7109375" bestFit="1" customWidth="1"/>
    <col min="33" max="33" width="5.5703125" bestFit="1" customWidth="1"/>
    <col min="34" max="34" width="4.28515625" bestFit="1" customWidth="1"/>
    <col min="35" max="35" width="3" bestFit="1" customWidth="1"/>
    <col min="36" max="36" width="2.28515625" bestFit="1" customWidth="1"/>
    <col min="37" max="37" width="2" bestFit="1" customWidth="1"/>
    <col min="38" max="38" width="2.28515625" bestFit="1" customWidth="1"/>
    <col min="39" max="39" width="3.5703125" bestFit="1" customWidth="1"/>
    <col min="40" max="40" width="4.28515625" bestFit="1" customWidth="1"/>
    <col min="41" max="41" width="5.5703125" bestFit="1" customWidth="1"/>
  </cols>
  <sheetData>
    <row r="1" spans="1:4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4"/>
    </row>
    <row r="2" spans="1:41">
      <c r="A2" s="65"/>
      <c r="B2" s="66"/>
      <c r="C2" s="66"/>
      <c r="D2" s="66"/>
      <c r="E2" s="6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2"/>
    </row>
    <row r="3" spans="1:41" ht="15" customHeight="1">
      <c r="A3" s="110"/>
      <c r="B3" s="67" t="s">
        <v>60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111"/>
    </row>
    <row r="4" spans="1:41" ht="15.75" customHeight="1">
      <c r="A4" s="149" t="s">
        <v>0</v>
      </c>
      <c r="B4" s="123"/>
      <c r="C4" s="124" t="s">
        <v>1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50"/>
    </row>
    <row r="5" spans="1:41">
      <c r="A5" s="4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2"/>
    </row>
    <row r="6" spans="1:41">
      <c r="A6" s="4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2"/>
    </row>
    <row r="7" spans="1:41" ht="15" customHeight="1">
      <c r="A7" s="129" t="s">
        <v>2</v>
      </c>
      <c r="B7" s="83"/>
      <c r="C7" s="84" t="s">
        <v>74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130"/>
    </row>
    <row r="8" spans="1:41" ht="15.75" thickBot="1">
      <c r="A8" s="73" t="s">
        <v>124</v>
      </c>
      <c r="B8" s="74"/>
      <c r="C8" s="75"/>
      <c r="D8" s="96" t="s">
        <v>62</v>
      </c>
      <c r="E8" s="99"/>
      <c r="F8" s="99"/>
      <c r="G8" s="99"/>
      <c r="H8" s="99"/>
      <c r="I8" s="99"/>
      <c r="J8" s="99"/>
      <c r="K8" s="72" t="s">
        <v>63</v>
      </c>
      <c r="L8" s="72"/>
      <c r="M8" s="72"/>
      <c r="N8" s="72"/>
      <c r="O8" s="72"/>
      <c r="P8" s="72"/>
      <c r="Q8" s="72"/>
      <c r="R8" s="72" t="s">
        <v>64</v>
      </c>
      <c r="S8" s="72"/>
      <c r="T8" s="72"/>
      <c r="U8" s="72"/>
      <c r="V8" s="72"/>
      <c r="W8" s="72"/>
      <c r="X8" s="72"/>
      <c r="Y8" s="72" t="s">
        <v>65</v>
      </c>
      <c r="Z8" s="72"/>
      <c r="AA8" s="72"/>
      <c r="AB8" s="72"/>
      <c r="AC8" s="72"/>
      <c r="AD8" s="72"/>
      <c r="AE8" s="72"/>
      <c r="AF8" s="96" t="s">
        <v>3</v>
      </c>
      <c r="AG8" s="99"/>
      <c r="AH8" s="97"/>
      <c r="AI8" s="6"/>
      <c r="AJ8" s="5"/>
      <c r="AK8" s="5"/>
      <c r="AL8" s="6"/>
      <c r="AM8" s="5"/>
      <c r="AN8" s="5"/>
      <c r="AO8" s="7"/>
    </row>
    <row r="9" spans="1:41" ht="15" customHeight="1">
      <c r="A9" s="92" t="s">
        <v>8</v>
      </c>
      <c r="B9" s="93" t="s">
        <v>9</v>
      </c>
      <c r="C9" s="93" t="s">
        <v>10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19">
        <v>26</v>
      </c>
      <c r="AD9" s="8">
        <v>27</v>
      </c>
      <c r="AE9" s="8">
        <v>28</v>
      </c>
      <c r="AF9" s="8">
        <v>29</v>
      </c>
      <c r="AG9" s="8">
        <v>30</v>
      </c>
      <c r="AH9" s="8">
        <v>31</v>
      </c>
      <c r="AI9" s="41" t="s">
        <v>11</v>
      </c>
      <c r="AJ9" s="10" t="s">
        <v>12</v>
      </c>
      <c r="AK9" s="10" t="s">
        <v>13</v>
      </c>
      <c r="AL9" s="11" t="s">
        <v>14</v>
      </c>
      <c r="AM9" s="10" t="s">
        <v>15</v>
      </c>
      <c r="AN9" s="10" t="s">
        <v>16</v>
      </c>
      <c r="AO9" s="12" t="s">
        <v>17</v>
      </c>
    </row>
    <row r="10" spans="1:41" ht="15.75" thickBot="1">
      <c r="A10" s="77"/>
      <c r="B10" s="100"/>
      <c r="C10" s="79"/>
      <c r="D10" s="13" t="s">
        <v>23</v>
      </c>
      <c r="E10" s="13" t="s">
        <v>24</v>
      </c>
      <c r="F10" s="13" t="s">
        <v>18</v>
      </c>
      <c r="G10" s="13" t="s">
        <v>19</v>
      </c>
      <c r="H10" s="13" t="s">
        <v>20</v>
      </c>
      <c r="I10" s="13" t="s">
        <v>21</v>
      </c>
      <c r="J10" s="13" t="s">
        <v>22</v>
      </c>
      <c r="K10" s="13" t="s">
        <v>23</v>
      </c>
      <c r="L10" s="13" t="s">
        <v>24</v>
      </c>
      <c r="M10" s="13" t="s">
        <v>18</v>
      </c>
      <c r="N10" s="13" t="s">
        <v>19</v>
      </c>
      <c r="O10" s="13" t="s">
        <v>20</v>
      </c>
      <c r="P10" s="13" t="s">
        <v>21</v>
      </c>
      <c r="Q10" s="13" t="s">
        <v>22</v>
      </c>
      <c r="R10" s="13" t="s">
        <v>23</v>
      </c>
      <c r="S10" s="13" t="s">
        <v>24</v>
      </c>
      <c r="T10" s="13" t="s">
        <v>18</v>
      </c>
      <c r="U10" s="13" t="s">
        <v>19</v>
      </c>
      <c r="V10" s="13" t="s">
        <v>20</v>
      </c>
      <c r="W10" s="13" t="s">
        <v>21</v>
      </c>
      <c r="X10" s="13" t="s">
        <v>22</v>
      </c>
      <c r="Y10" s="13" t="s">
        <v>23</v>
      </c>
      <c r="Z10" s="13" t="s">
        <v>24</v>
      </c>
      <c r="AA10" s="13" t="s">
        <v>18</v>
      </c>
      <c r="AB10" s="13" t="s">
        <v>19</v>
      </c>
      <c r="AC10" s="13" t="s">
        <v>20</v>
      </c>
      <c r="AD10" s="13" t="s">
        <v>21</v>
      </c>
      <c r="AE10" s="13" t="s">
        <v>22</v>
      </c>
      <c r="AF10" s="13" t="s">
        <v>23</v>
      </c>
      <c r="AG10" s="13" t="s">
        <v>24</v>
      </c>
      <c r="AH10" s="13" t="s">
        <v>18</v>
      </c>
      <c r="AI10" s="41"/>
      <c r="AJ10" s="10"/>
      <c r="AK10" s="14"/>
      <c r="AL10" s="15"/>
      <c r="AM10" s="14"/>
      <c r="AN10" s="14"/>
      <c r="AO10" s="16"/>
    </row>
    <row r="11" spans="1:41">
      <c r="A11" s="116">
        <v>1</v>
      </c>
      <c r="B11" s="36">
        <v>205</v>
      </c>
      <c r="C11" s="35" t="s">
        <v>75</v>
      </c>
      <c r="D11" s="17" t="s">
        <v>16</v>
      </c>
      <c r="E11" s="17" t="s">
        <v>11</v>
      </c>
      <c r="F11" s="17" t="s">
        <v>11</v>
      </c>
      <c r="G11" s="17" t="s">
        <v>11</v>
      </c>
      <c r="H11" s="17" t="s">
        <v>11</v>
      </c>
      <c r="I11" s="17" t="s">
        <v>11</v>
      </c>
      <c r="J11" s="17" t="s">
        <v>11</v>
      </c>
      <c r="K11" s="17" t="s">
        <v>16</v>
      </c>
      <c r="L11" s="17" t="s">
        <v>11</v>
      </c>
      <c r="M11" s="17" t="s">
        <v>11</v>
      </c>
      <c r="N11" s="17" t="s">
        <v>11</v>
      </c>
      <c r="O11" s="17" t="s">
        <v>11</v>
      </c>
      <c r="P11" s="17" t="s">
        <v>11</v>
      </c>
      <c r="Q11" s="17" t="s">
        <v>11</v>
      </c>
      <c r="R11" s="17" t="s">
        <v>16</v>
      </c>
      <c r="S11" s="17" t="s">
        <v>11</v>
      </c>
      <c r="T11" s="17" t="s">
        <v>11</v>
      </c>
      <c r="U11" s="17" t="s">
        <v>11</v>
      </c>
      <c r="V11" s="17" t="s">
        <v>11</v>
      </c>
      <c r="W11" s="17" t="s">
        <v>11</v>
      </c>
      <c r="X11" s="17" t="s">
        <v>11</v>
      </c>
      <c r="Y11" s="17" t="s">
        <v>16</v>
      </c>
      <c r="Z11" s="17" t="s">
        <v>11</v>
      </c>
      <c r="AA11" s="17" t="s">
        <v>11</v>
      </c>
      <c r="AB11" s="17" t="s">
        <v>11</v>
      </c>
      <c r="AC11" s="21" t="s">
        <v>14</v>
      </c>
      <c r="AD11" s="17" t="s">
        <v>11</v>
      </c>
      <c r="AE11" s="17" t="s">
        <v>11</v>
      </c>
      <c r="AF11" s="17" t="s">
        <v>16</v>
      </c>
      <c r="AG11" s="17" t="s">
        <v>11</v>
      </c>
      <c r="AH11" s="17" t="s">
        <v>11</v>
      </c>
      <c r="AI11" s="17">
        <f>COUNTIF(D11:AG11,"P")</f>
        <v>24</v>
      </c>
      <c r="AJ11" s="17">
        <f>COUNTIF(D11:AG11,"A")</f>
        <v>0</v>
      </c>
      <c r="AK11" s="17">
        <f>COUNTIF(D1:AH11,"L")</f>
        <v>0</v>
      </c>
      <c r="AL11" s="17">
        <f>COUNTIF(D11:AG11,"H")</f>
        <v>1</v>
      </c>
      <c r="AM11" s="17">
        <v>0</v>
      </c>
      <c r="AN11" s="17">
        <f>COUNTIF(D11:AG11,"WO")</f>
        <v>5</v>
      </c>
      <c r="AO11" s="18">
        <v>0</v>
      </c>
    </row>
    <row r="12" spans="1:41">
      <c r="A12" s="117">
        <v>2</v>
      </c>
      <c r="B12" s="33">
        <v>206</v>
      </c>
      <c r="C12" s="35" t="s">
        <v>76</v>
      </c>
      <c r="D12" s="17" t="s">
        <v>16</v>
      </c>
      <c r="E12" s="17" t="s">
        <v>11</v>
      </c>
      <c r="F12" s="17" t="s">
        <v>12</v>
      </c>
      <c r="G12" s="17" t="s">
        <v>11</v>
      </c>
      <c r="H12" s="17" t="s">
        <v>11</v>
      </c>
      <c r="I12" s="17" t="s">
        <v>11</v>
      </c>
      <c r="J12" s="17" t="s">
        <v>11</v>
      </c>
      <c r="K12" s="17" t="s">
        <v>16</v>
      </c>
      <c r="L12" s="17" t="s">
        <v>11</v>
      </c>
      <c r="M12" s="17" t="s">
        <v>11</v>
      </c>
      <c r="N12" s="17" t="s">
        <v>11</v>
      </c>
      <c r="O12" s="17" t="s">
        <v>11</v>
      </c>
      <c r="P12" s="17" t="s">
        <v>11</v>
      </c>
      <c r="Q12" s="17" t="s">
        <v>11</v>
      </c>
      <c r="R12" s="17" t="s">
        <v>16</v>
      </c>
      <c r="S12" s="17" t="s">
        <v>11</v>
      </c>
      <c r="T12" s="17" t="s">
        <v>11</v>
      </c>
      <c r="U12" s="17" t="s">
        <v>11</v>
      </c>
      <c r="V12" s="17" t="s">
        <v>11</v>
      </c>
      <c r="W12" s="17" t="s">
        <v>11</v>
      </c>
      <c r="X12" s="17" t="s">
        <v>11</v>
      </c>
      <c r="Y12" s="17" t="s">
        <v>16</v>
      </c>
      <c r="Z12" s="17" t="s">
        <v>11</v>
      </c>
      <c r="AA12" s="17" t="s">
        <v>11</v>
      </c>
      <c r="AB12" s="17" t="s">
        <v>11</v>
      </c>
      <c r="AC12" s="21" t="s">
        <v>14</v>
      </c>
      <c r="AD12" s="17" t="s">
        <v>11</v>
      </c>
      <c r="AE12" s="17" t="s">
        <v>11</v>
      </c>
      <c r="AF12" s="17" t="s">
        <v>16</v>
      </c>
      <c r="AG12" s="17" t="s">
        <v>11</v>
      </c>
      <c r="AH12" s="17" t="s">
        <v>11</v>
      </c>
      <c r="AI12" s="17">
        <f t="shared" ref="AI12:AI60" si="0">COUNTIF(D12:AG12,"P")</f>
        <v>23</v>
      </c>
      <c r="AJ12" s="17">
        <f t="shared" ref="AJ12:AJ60" si="1">COUNTIF(D12:AG12,"A")</f>
        <v>1</v>
      </c>
      <c r="AK12" s="17">
        <f t="shared" ref="AK12:AK60" si="2">COUNTIF(D2:AH12,"L")</f>
        <v>0</v>
      </c>
      <c r="AL12" s="17">
        <f t="shared" ref="AL12:AL60" si="3">COUNTIF(D12:AG12,"H")</f>
        <v>1</v>
      </c>
      <c r="AM12" s="17">
        <v>1</v>
      </c>
      <c r="AN12" s="17">
        <f t="shared" ref="AN12:AN60" si="4">COUNTIF(D12:AG12,"WO")</f>
        <v>5</v>
      </c>
      <c r="AO12" s="18">
        <v>1</v>
      </c>
    </row>
    <row r="13" spans="1:41">
      <c r="A13" s="117">
        <v>3</v>
      </c>
      <c r="B13" s="33">
        <v>207</v>
      </c>
      <c r="C13" s="35" t="s">
        <v>77</v>
      </c>
      <c r="D13" s="17" t="s">
        <v>16</v>
      </c>
      <c r="E13" s="17" t="s">
        <v>11</v>
      </c>
      <c r="F13" s="17" t="s">
        <v>11</v>
      </c>
      <c r="G13" s="17" t="s">
        <v>11</v>
      </c>
      <c r="H13" s="17" t="s">
        <v>11</v>
      </c>
      <c r="I13" s="17" t="s">
        <v>11</v>
      </c>
      <c r="J13" s="17" t="s">
        <v>11</v>
      </c>
      <c r="K13" s="17" t="s">
        <v>16</v>
      </c>
      <c r="L13" s="17" t="s">
        <v>11</v>
      </c>
      <c r="M13" s="17" t="s">
        <v>12</v>
      </c>
      <c r="N13" s="17" t="s">
        <v>11</v>
      </c>
      <c r="O13" s="17" t="s">
        <v>11</v>
      </c>
      <c r="P13" s="17" t="s">
        <v>11</v>
      </c>
      <c r="Q13" s="17" t="s">
        <v>11</v>
      </c>
      <c r="R13" s="17" t="s">
        <v>16</v>
      </c>
      <c r="S13" s="17" t="s">
        <v>11</v>
      </c>
      <c r="T13" s="17" t="s">
        <v>12</v>
      </c>
      <c r="U13" s="17" t="s">
        <v>12</v>
      </c>
      <c r="V13" s="17" t="s">
        <v>11</v>
      </c>
      <c r="W13" s="17" t="s">
        <v>11</v>
      </c>
      <c r="X13" s="17" t="s">
        <v>11</v>
      </c>
      <c r="Y13" s="17" t="s">
        <v>16</v>
      </c>
      <c r="Z13" s="17" t="s">
        <v>11</v>
      </c>
      <c r="AA13" s="17" t="s">
        <v>11</v>
      </c>
      <c r="AB13" s="17" t="s">
        <v>11</v>
      </c>
      <c r="AC13" s="21" t="s">
        <v>14</v>
      </c>
      <c r="AD13" s="17" t="s">
        <v>11</v>
      </c>
      <c r="AE13" s="17" t="s">
        <v>11</v>
      </c>
      <c r="AF13" s="17" t="s">
        <v>16</v>
      </c>
      <c r="AG13" s="17" t="s">
        <v>11</v>
      </c>
      <c r="AH13" s="17" t="s">
        <v>11</v>
      </c>
      <c r="AI13" s="17">
        <f t="shared" si="0"/>
        <v>21</v>
      </c>
      <c r="AJ13" s="17">
        <f t="shared" si="1"/>
        <v>3</v>
      </c>
      <c r="AK13" s="17">
        <f t="shared" si="2"/>
        <v>0</v>
      </c>
      <c r="AL13" s="17">
        <f t="shared" si="3"/>
        <v>1</v>
      </c>
      <c r="AM13" s="17">
        <v>2</v>
      </c>
      <c r="AN13" s="17">
        <f t="shared" si="4"/>
        <v>5</v>
      </c>
      <c r="AO13" s="18">
        <v>2</v>
      </c>
    </row>
    <row r="14" spans="1:41">
      <c r="A14" s="116">
        <v>4</v>
      </c>
      <c r="B14" s="36">
        <v>208</v>
      </c>
      <c r="C14" s="35" t="s">
        <v>78</v>
      </c>
      <c r="D14" s="17" t="s">
        <v>16</v>
      </c>
      <c r="E14" s="17" t="s">
        <v>11</v>
      </c>
      <c r="F14" s="17" t="s">
        <v>11</v>
      </c>
      <c r="G14" s="17" t="s">
        <v>11</v>
      </c>
      <c r="H14" s="17" t="s">
        <v>11</v>
      </c>
      <c r="I14" s="17" t="s">
        <v>11</v>
      </c>
      <c r="J14" s="17" t="s">
        <v>11</v>
      </c>
      <c r="K14" s="17" t="s">
        <v>16</v>
      </c>
      <c r="L14" s="17" t="s">
        <v>11</v>
      </c>
      <c r="M14" s="17" t="s">
        <v>11</v>
      </c>
      <c r="N14" s="17" t="s">
        <v>11</v>
      </c>
      <c r="O14" s="17" t="s">
        <v>11</v>
      </c>
      <c r="P14" s="17" t="s">
        <v>11</v>
      </c>
      <c r="Q14" s="17" t="s">
        <v>11</v>
      </c>
      <c r="R14" s="17" t="s">
        <v>16</v>
      </c>
      <c r="S14" s="17" t="s">
        <v>11</v>
      </c>
      <c r="T14" s="17" t="s">
        <v>11</v>
      </c>
      <c r="U14" s="17" t="s">
        <v>11</v>
      </c>
      <c r="V14" s="17" t="s">
        <v>11</v>
      </c>
      <c r="W14" s="17" t="s">
        <v>11</v>
      </c>
      <c r="X14" s="17" t="s">
        <v>11</v>
      </c>
      <c r="Y14" s="17" t="s">
        <v>16</v>
      </c>
      <c r="Z14" s="17" t="s">
        <v>11</v>
      </c>
      <c r="AA14" s="17" t="s">
        <v>11</v>
      </c>
      <c r="AB14" s="17" t="s">
        <v>11</v>
      </c>
      <c r="AC14" s="21" t="s">
        <v>14</v>
      </c>
      <c r="AD14" s="17" t="s">
        <v>11</v>
      </c>
      <c r="AE14" s="17" t="s">
        <v>12</v>
      </c>
      <c r="AF14" s="17" t="s">
        <v>16</v>
      </c>
      <c r="AG14" s="17" t="s">
        <v>11</v>
      </c>
      <c r="AH14" s="17" t="s">
        <v>11</v>
      </c>
      <c r="AI14" s="17">
        <f t="shared" si="0"/>
        <v>23</v>
      </c>
      <c r="AJ14" s="17">
        <f t="shared" si="1"/>
        <v>1</v>
      </c>
      <c r="AK14" s="17">
        <f t="shared" si="2"/>
        <v>0</v>
      </c>
      <c r="AL14" s="17">
        <f t="shared" si="3"/>
        <v>1</v>
      </c>
      <c r="AM14" s="17">
        <v>3</v>
      </c>
      <c r="AN14" s="17">
        <f t="shared" si="4"/>
        <v>5</v>
      </c>
      <c r="AO14" s="18">
        <v>3</v>
      </c>
    </row>
    <row r="15" spans="1:41" ht="24">
      <c r="A15" s="117">
        <v>5</v>
      </c>
      <c r="B15" s="33">
        <v>209</v>
      </c>
      <c r="C15" s="35" t="s">
        <v>79</v>
      </c>
      <c r="D15" s="17" t="s">
        <v>16</v>
      </c>
      <c r="E15" s="17" t="s">
        <v>11</v>
      </c>
      <c r="F15" s="17" t="s">
        <v>11</v>
      </c>
      <c r="G15" s="17" t="s">
        <v>11</v>
      </c>
      <c r="H15" s="17" t="s">
        <v>11</v>
      </c>
      <c r="I15" s="17" t="s">
        <v>11</v>
      </c>
      <c r="J15" s="17" t="s">
        <v>11</v>
      </c>
      <c r="K15" s="17" t="s">
        <v>16</v>
      </c>
      <c r="L15" s="17" t="s">
        <v>11</v>
      </c>
      <c r="M15" s="17" t="s">
        <v>11</v>
      </c>
      <c r="N15" s="17" t="s">
        <v>11</v>
      </c>
      <c r="O15" s="17" t="s">
        <v>11</v>
      </c>
      <c r="P15" s="17" t="s">
        <v>11</v>
      </c>
      <c r="Q15" s="17" t="s">
        <v>11</v>
      </c>
      <c r="R15" s="17" t="s">
        <v>16</v>
      </c>
      <c r="S15" s="17" t="s">
        <v>11</v>
      </c>
      <c r="T15" s="17" t="s">
        <v>11</v>
      </c>
      <c r="U15" s="17" t="s">
        <v>11</v>
      </c>
      <c r="V15" s="17" t="s">
        <v>11</v>
      </c>
      <c r="W15" s="17" t="s">
        <v>11</v>
      </c>
      <c r="X15" s="17" t="s">
        <v>11</v>
      </c>
      <c r="Y15" s="17" t="s">
        <v>16</v>
      </c>
      <c r="Z15" s="17" t="s">
        <v>11</v>
      </c>
      <c r="AA15" s="17" t="s">
        <v>11</v>
      </c>
      <c r="AB15" s="17" t="s">
        <v>11</v>
      </c>
      <c r="AC15" s="21" t="s">
        <v>14</v>
      </c>
      <c r="AD15" s="17" t="s">
        <v>12</v>
      </c>
      <c r="AE15" s="17" t="s">
        <v>11</v>
      </c>
      <c r="AF15" s="17" t="s">
        <v>16</v>
      </c>
      <c r="AG15" s="17" t="s">
        <v>11</v>
      </c>
      <c r="AH15" s="17" t="s">
        <v>11</v>
      </c>
      <c r="AI15" s="17">
        <f t="shared" si="0"/>
        <v>23</v>
      </c>
      <c r="AJ15" s="17">
        <f t="shared" si="1"/>
        <v>1</v>
      </c>
      <c r="AK15" s="17">
        <f t="shared" si="2"/>
        <v>0</v>
      </c>
      <c r="AL15" s="17">
        <f t="shared" si="3"/>
        <v>1</v>
      </c>
      <c r="AM15" s="17">
        <v>4</v>
      </c>
      <c r="AN15" s="17">
        <f t="shared" si="4"/>
        <v>5</v>
      </c>
      <c r="AO15" s="18">
        <v>4</v>
      </c>
    </row>
    <row r="16" spans="1:41" ht="24">
      <c r="A16" s="117">
        <v>6</v>
      </c>
      <c r="B16" s="33">
        <v>210</v>
      </c>
      <c r="C16" s="35" t="s">
        <v>80</v>
      </c>
      <c r="D16" s="17" t="s">
        <v>16</v>
      </c>
      <c r="E16" s="17" t="s">
        <v>11</v>
      </c>
      <c r="F16" s="17" t="s">
        <v>11</v>
      </c>
      <c r="G16" s="17" t="s">
        <v>12</v>
      </c>
      <c r="H16" s="17" t="s">
        <v>11</v>
      </c>
      <c r="I16" s="17" t="s">
        <v>11</v>
      </c>
      <c r="J16" s="17" t="s">
        <v>11</v>
      </c>
      <c r="K16" s="17" t="s">
        <v>16</v>
      </c>
      <c r="L16" s="17" t="s">
        <v>11</v>
      </c>
      <c r="M16" s="17" t="s">
        <v>11</v>
      </c>
      <c r="N16" s="17" t="s">
        <v>11</v>
      </c>
      <c r="O16" s="17" t="s">
        <v>12</v>
      </c>
      <c r="P16" s="17" t="s">
        <v>11</v>
      </c>
      <c r="Q16" s="17" t="s">
        <v>11</v>
      </c>
      <c r="R16" s="17" t="s">
        <v>16</v>
      </c>
      <c r="S16" s="17" t="s">
        <v>11</v>
      </c>
      <c r="T16" s="17" t="s">
        <v>11</v>
      </c>
      <c r="U16" s="17" t="s">
        <v>11</v>
      </c>
      <c r="V16" s="17" t="s">
        <v>12</v>
      </c>
      <c r="W16" s="17" t="s">
        <v>11</v>
      </c>
      <c r="X16" s="17" t="s">
        <v>11</v>
      </c>
      <c r="Y16" s="17" t="s">
        <v>16</v>
      </c>
      <c r="Z16" s="17" t="s">
        <v>11</v>
      </c>
      <c r="AA16" s="17" t="s">
        <v>11</v>
      </c>
      <c r="AB16" s="17" t="s">
        <v>11</v>
      </c>
      <c r="AC16" s="21" t="s">
        <v>14</v>
      </c>
      <c r="AD16" s="17" t="s">
        <v>11</v>
      </c>
      <c r="AE16" s="17" t="s">
        <v>11</v>
      </c>
      <c r="AF16" s="17" t="s">
        <v>16</v>
      </c>
      <c r="AG16" s="17" t="s">
        <v>11</v>
      </c>
      <c r="AH16" s="17" t="s">
        <v>11</v>
      </c>
      <c r="AI16" s="17">
        <f t="shared" si="0"/>
        <v>21</v>
      </c>
      <c r="AJ16" s="17">
        <f t="shared" si="1"/>
        <v>3</v>
      </c>
      <c r="AK16" s="17">
        <f t="shared" si="2"/>
        <v>0</v>
      </c>
      <c r="AL16" s="17">
        <f t="shared" si="3"/>
        <v>1</v>
      </c>
      <c r="AM16" s="17">
        <v>5</v>
      </c>
      <c r="AN16" s="17">
        <f t="shared" si="4"/>
        <v>5</v>
      </c>
      <c r="AO16" s="18">
        <v>5</v>
      </c>
    </row>
    <row r="17" spans="1:41" ht="24">
      <c r="A17" s="116">
        <v>7</v>
      </c>
      <c r="B17" s="36">
        <v>211</v>
      </c>
      <c r="C17" s="35" t="s">
        <v>81</v>
      </c>
      <c r="D17" s="17" t="s">
        <v>16</v>
      </c>
      <c r="E17" s="17" t="s">
        <v>11</v>
      </c>
      <c r="F17" s="17" t="s">
        <v>11</v>
      </c>
      <c r="G17" s="17" t="s">
        <v>11</v>
      </c>
      <c r="H17" s="17" t="s">
        <v>12</v>
      </c>
      <c r="I17" s="17" t="s">
        <v>11</v>
      </c>
      <c r="J17" s="17" t="s">
        <v>11</v>
      </c>
      <c r="K17" s="17" t="s">
        <v>16</v>
      </c>
      <c r="L17" s="17" t="s">
        <v>11</v>
      </c>
      <c r="M17" s="17" t="s">
        <v>11</v>
      </c>
      <c r="N17" s="17" t="s">
        <v>11</v>
      </c>
      <c r="O17" s="17" t="s">
        <v>11</v>
      </c>
      <c r="P17" s="17" t="s">
        <v>11</v>
      </c>
      <c r="Q17" s="17" t="s">
        <v>11</v>
      </c>
      <c r="R17" s="17" t="s">
        <v>16</v>
      </c>
      <c r="S17" s="17" t="s">
        <v>11</v>
      </c>
      <c r="T17" s="17" t="s">
        <v>12</v>
      </c>
      <c r="U17" s="17" t="s">
        <v>11</v>
      </c>
      <c r="V17" s="17" t="s">
        <v>11</v>
      </c>
      <c r="W17" s="17" t="s">
        <v>11</v>
      </c>
      <c r="X17" s="17" t="s">
        <v>11</v>
      </c>
      <c r="Y17" s="17" t="s">
        <v>16</v>
      </c>
      <c r="Z17" s="17" t="s">
        <v>11</v>
      </c>
      <c r="AA17" s="17" t="s">
        <v>11</v>
      </c>
      <c r="AB17" s="17" t="s">
        <v>11</v>
      </c>
      <c r="AC17" s="21" t="s">
        <v>14</v>
      </c>
      <c r="AD17" s="17" t="s">
        <v>11</v>
      </c>
      <c r="AE17" s="17" t="s">
        <v>11</v>
      </c>
      <c r="AF17" s="17" t="s">
        <v>16</v>
      </c>
      <c r="AG17" s="17" t="s">
        <v>11</v>
      </c>
      <c r="AH17" s="17" t="s">
        <v>11</v>
      </c>
      <c r="AI17" s="17">
        <f t="shared" si="0"/>
        <v>22</v>
      </c>
      <c r="AJ17" s="17">
        <f t="shared" si="1"/>
        <v>2</v>
      </c>
      <c r="AK17" s="17">
        <f t="shared" si="2"/>
        <v>0</v>
      </c>
      <c r="AL17" s="17">
        <f t="shared" si="3"/>
        <v>1</v>
      </c>
      <c r="AM17" s="17">
        <v>6</v>
      </c>
      <c r="AN17" s="17">
        <f t="shared" si="4"/>
        <v>5</v>
      </c>
      <c r="AO17" s="18">
        <v>6</v>
      </c>
    </row>
    <row r="18" spans="1:41">
      <c r="A18" s="117">
        <v>8</v>
      </c>
      <c r="B18" s="33">
        <v>212</v>
      </c>
      <c r="C18" s="35" t="s">
        <v>82</v>
      </c>
      <c r="D18" s="17" t="s">
        <v>16</v>
      </c>
      <c r="E18" s="17" t="s">
        <v>11</v>
      </c>
      <c r="F18" s="17" t="s">
        <v>11</v>
      </c>
      <c r="G18" s="17" t="s">
        <v>11</v>
      </c>
      <c r="H18" s="17" t="s">
        <v>11</v>
      </c>
      <c r="I18" s="17" t="s">
        <v>11</v>
      </c>
      <c r="J18" s="17" t="s">
        <v>11</v>
      </c>
      <c r="K18" s="17" t="s">
        <v>16</v>
      </c>
      <c r="L18" s="17" t="s">
        <v>11</v>
      </c>
      <c r="M18" s="17" t="s">
        <v>11</v>
      </c>
      <c r="N18" s="17" t="s">
        <v>11</v>
      </c>
      <c r="O18" s="17" t="s">
        <v>11</v>
      </c>
      <c r="P18" s="17" t="s">
        <v>11</v>
      </c>
      <c r="Q18" s="17" t="s">
        <v>11</v>
      </c>
      <c r="R18" s="17" t="s">
        <v>16</v>
      </c>
      <c r="S18" s="17" t="s">
        <v>11</v>
      </c>
      <c r="T18" s="17" t="s">
        <v>11</v>
      </c>
      <c r="U18" s="17" t="s">
        <v>11</v>
      </c>
      <c r="V18" s="17" t="s">
        <v>12</v>
      </c>
      <c r="W18" s="17" t="s">
        <v>11</v>
      </c>
      <c r="X18" s="17" t="s">
        <v>11</v>
      </c>
      <c r="Y18" s="17" t="s">
        <v>16</v>
      </c>
      <c r="Z18" s="17" t="s">
        <v>11</v>
      </c>
      <c r="AA18" s="17" t="s">
        <v>11</v>
      </c>
      <c r="AB18" s="17" t="s">
        <v>11</v>
      </c>
      <c r="AC18" s="21" t="s">
        <v>14</v>
      </c>
      <c r="AD18" s="17" t="s">
        <v>11</v>
      </c>
      <c r="AE18" s="17" t="s">
        <v>11</v>
      </c>
      <c r="AF18" s="17" t="s">
        <v>16</v>
      </c>
      <c r="AG18" s="17" t="s">
        <v>11</v>
      </c>
      <c r="AH18" s="17" t="s">
        <v>11</v>
      </c>
      <c r="AI18" s="17">
        <f t="shared" si="0"/>
        <v>23</v>
      </c>
      <c r="AJ18" s="17">
        <f t="shared" si="1"/>
        <v>1</v>
      </c>
      <c r="AK18" s="17">
        <f t="shared" si="2"/>
        <v>0</v>
      </c>
      <c r="AL18" s="17">
        <f t="shared" si="3"/>
        <v>1</v>
      </c>
      <c r="AM18" s="17">
        <v>7</v>
      </c>
      <c r="AN18" s="17">
        <f t="shared" si="4"/>
        <v>5</v>
      </c>
      <c r="AO18" s="18">
        <v>7</v>
      </c>
    </row>
    <row r="19" spans="1:41" ht="24">
      <c r="A19" s="117">
        <v>9</v>
      </c>
      <c r="B19" s="33">
        <v>213</v>
      </c>
      <c r="C19" s="35" t="s">
        <v>83</v>
      </c>
      <c r="D19" s="17" t="s">
        <v>16</v>
      </c>
      <c r="E19" s="17" t="s">
        <v>11</v>
      </c>
      <c r="F19" s="17" t="s">
        <v>11</v>
      </c>
      <c r="G19" s="17" t="s">
        <v>11</v>
      </c>
      <c r="H19" s="17" t="s">
        <v>11</v>
      </c>
      <c r="I19" s="17" t="s">
        <v>11</v>
      </c>
      <c r="J19" s="17" t="s">
        <v>11</v>
      </c>
      <c r="K19" s="17" t="s">
        <v>16</v>
      </c>
      <c r="L19" s="17" t="s">
        <v>11</v>
      </c>
      <c r="M19" s="17" t="s">
        <v>11</v>
      </c>
      <c r="N19" s="17" t="s">
        <v>11</v>
      </c>
      <c r="O19" s="17" t="s">
        <v>11</v>
      </c>
      <c r="P19" s="17" t="s">
        <v>11</v>
      </c>
      <c r="Q19" s="17" t="s">
        <v>11</v>
      </c>
      <c r="R19" s="17" t="s">
        <v>16</v>
      </c>
      <c r="S19" s="17" t="s">
        <v>11</v>
      </c>
      <c r="T19" s="17" t="s">
        <v>11</v>
      </c>
      <c r="U19" s="17" t="s">
        <v>11</v>
      </c>
      <c r="V19" s="17" t="s">
        <v>11</v>
      </c>
      <c r="W19" s="17" t="s">
        <v>11</v>
      </c>
      <c r="X19" s="17" t="s">
        <v>11</v>
      </c>
      <c r="Y19" s="17" t="s">
        <v>16</v>
      </c>
      <c r="Z19" s="17" t="s">
        <v>11</v>
      </c>
      <c r="AA19" s="17" t="s">
        <v>11</v>
      </c>
      <c r="AB19" s="17" t="s">
        <v>12</v>
      </c>
      <c r="AC19" s="21" t="s">
        <v>14</v>
      </c>
      <c r="AD19" s="17" t="s">
        <v>11</v>
      </c>
      <c r="AE19" s="17" t="s">
        <v>11</v>
      </c>
      <c r="AF19" s="17" t="s">
        <v>16</v>
      </c>
      <c r="AG19" s="17" t="s">
        <v>11</v>
      </c>
      <c r="AH19" s="17" t="s">
        <v>11</v>
      </c>
      <c r="AI19" s="17">
        <f t="shared" si="0"/>
        <v>23</v>
      </c>
      <c r="AJ19" s="17">
        <f t="shared" si="1"/>
        <v>1</v>
      </c>
      <c r="AK19" s="17">
        <f t="shared" si="2"/>
        <v>0</v>
      </c>
      <c r="AL19" s="17">
        <f t="shared" si="3"/>
        <v>1</v>
      </c>
      <c r="AM19" s="17">
        <v>8</v>
      </c>
      <c r="AN19" s="17">
        <f t="shared" si="4"/>
        <v>5</v>
      </c>
      <c r="AO19" s="18">
        <v>8</v>
      </c>
    </row>
    <row r="20" spans="1:41">
      <c r="A20" s="116">
        <v>10</v>
      </c>
      <c r="B20" s="36">
        <v>214</v>
      </c>
      <c r="C20" s="35" t="s">
        <v>84</v>
      </c>
      <c r="D20" s="17" t="s">
        <v>16</v>
      </c>
      <c r="E20" s="17" t="s">
        <v>11</v>
      </c>
      <c r="F20" s="17" t="s">
        <v>11</v>
      </c>
      <c r="G20" s="17" t="s">
        <v>11</v>
      </c>
      <c r="H20" s="17" t="s">
        <v>11</v>
      </c>
      <c r="I20" s="17" t="s">
        <v>11</v>
      </c>
      <c r="J20" s="17" t="s">
        <v>11</v>
      </c>
      <c r="K20" s="17" t="s">
        <v>16</v>
      </c>
      <c r="L20" s="17" t="s">
        <v>11</v>
      </c>
      <c r="M20" s="17" t="s">
        <v>11</v>
      </c>
      <c r="N20" s="17" t="s">
        <v>11</v>
      </c>
      <c r="O20" s="17" t="s">
        <v>11</v>
      </c>
      <c r="P20" s="17" t="s">
        <v>11</v>
      </c>
      <c r="Q20" s="17" t="s">
        <v>11</v>
      </c>
      <c r="R20" s="17" t="s">
        <v>16</v>
      </c>
      <c r="S20" s="17" t="s">
        <v>11</v>
      </c>
      <c r="T20" s="17" t="s">
        <v>11</v>
      </c>
      <c r="U20" s="17" t="s">
        <v>11</v>
      </c>
      <c r="V20" s="17" t="s">
        <v>11</v>
      </c>
      <c r="W20" s="17" t="s">
        <v>11</v>
      </c>
      <c r="X20" s="17" t="s">
        <v>11</v>
      </c>
      <c r="Y20" s="17" t="s">
        <v>16</v>
      </c>
      <c r="Z20" s="17" t="s">
        <v>11</v>
      </c>
      <c r="AA20" s="17" t="s">
        <v>11</v>
      </c>
      <c r="AB20" s="17" t="s">
        <v>11</v>
      </c>
      <c r="AC20" s="21" t="s">
        <v>14</v>
      </c>
      <c r="AD20" s="17" t="s">
        <v>11</v>
      </c>
      <c r="AE20" s="17" t="s">
        <v>11</v>
      </c>
      <c r="AF20" s="17" t="s">
        <v>16</v>
      </c>
      <c r="AG20" s="17" t="s">
        <v>12</v>
      </c>
      <c r="AH20" s="17" t="s">
        <v>11</v>
      </c>
      <c r="AI20" s="17">
        <f t="shared" si="0"/>
        <v>23</v>
      </c>
      <c r="AJ20" s="17">
        <f t="shared" si="1"/>
        <v>1</v>
      </c>
      <c r="AK20" s="17">
        <f t="shared" si="2"/>
        <v>0</v>
      </c>
      <c r="AL20" s="17">
        <f t="shared" si="3"/>
        <v>1</v>
      </c>
      <c r="AM20" s="17">
        <v>9</v>
      </c>
      <c r="AN20" s="17">
        <f t="shared" si="4"/>
        <v>5</v>
      </c>
      <c r="AO20" s="18">
        <v>9</v>
      </c>
    </row>
    <row r="21" spans="1:41" ht="24">
      <c r="A21" s="117">
        <v>11</v>
      </c>
      <c r="B21" s="33">
        <v>215</v>
      </c>
      <c r="C21" s="35" t="s">
        <v>85</v>
      </c>
      <c r="D21" s="17" t="s">
        <v>16</v>
      </c>
      <c r="E21" s="17" t="s">
        <v>11</v>
      </c>
      <c r="F21" s="17" t="s">
        <v>11</v>
      </c>
      <c r="G21" s="17" t="s">
        <v>11</v>
      </c>
      <c r="H21" s="17" t="s">
        <v>12</v>
      </c>
      <c r="I21" s="17" t="s">
        <v>11</v>
      </c>
      <c r="J21" s="17" t="s">
        <v>11</v>
      </c>
      <c r="K21" s="17" t="s">
        <v>16</v>
      </c>
      <c r="L21" s="17" t="s">
        <v>11</v>
      </c>
      <c r="M21" s="17" t="s">
        <v>11</v>
      </c>
      <c r="N21" s="17" t="s">
        <v>11</v>
      </c>
      <c r="O21" s="17" t="s">
        <v>11</v>
      </c>
      <c r="P21" s="17" t="s">
        <v>11</v>
      </c>
      <c r="Q21" s="17" t="s">
        <v>11</v>
      </c>
      <c r="R21" s="17" t="s">
        <v>16</v>
      </c>
      <c r="S21" s="17" t="s">
        <v>11</v>
      </c>
      <c r="T21" s="17" t="s">
        <v>11</v>
      </c>
      <c r="U21" s="17" t="s">
        <v>11</v>
      </c>
      <c r="V21" s="17" t="s">
        <v>11</v>
      </c>
      <c r="W21" s="17" t="s">
        <v>11</v>
      </c>
      <c r="X21" s="17" t="s">
        <v>11</v>
      </c>
      <c r="Y21" s="17" t="s">
        <v>16</v>
      </c>
      <c r="Z21" s="17" t="s">
        <v>11</v>
      </c>
      <c r="AA21" s="17" t="s">
        <v>11</v>
      </c>
      <c r="AB21" s="17" t="s">
        <v>11</v>
      </c>
      <c r="AC21" s="21" t="s">
        <v>14</v>
      </c>
      <c r="AD21" s="17" t="s">
        <v>11</v>
      </c>
      <c r="AE21" s="17" t="s">
        <v>11</v>
      </c>
      <c r="AF21" s="17" t="s">
        <v>16</v>
      </c>
      <c r="AG21" s="17" t="s">
        <v>11</v>
      </c>
      <c r="AH21" s="17" t="s">
        <v>11</v>
      </c>
      <c r="AI21" s="17">
        <f t="shared" si="0"/>
        <v>23</v>
      </c>
      <c r="AJ21" s="17">
        <f t="shared" si="1"/>
        <v>1</v>
      </c>
      <c r="AK21" s="17">
        <f t="shared" si="2"/>
        <v>0</v>
      </c>
      <c r="AL21" s="17">
        <f t="shared" si="3"/>
        <v>1</v>
      </c>
      <c r="AM21" s="17">
        <v>10</v>
      </c>
      <c r="AN21" s="17">
        <f t="shared" si="4"/>
        <v>5</v>
      </c>
      <c r="AO21" s="18">
        <v>10</v>
      </c>
    </row>
    <row r="22" spans="1:41">
      <c r="A22" s="117">
        <v>12</v>
      </c>
      <c r="B22" s="33">
        <v>216</v>
      </c>
      <c r="C22" s="35" t="s">
        <v>86</v>
      </c>
      <c r="D22" s="17" t="s">
        <v>16</v>
      </c>
      <c r="E22" s="17" t="s">
        <v>11</v>
      </c>
      <c r="F22" s="17" t="s">
        <v>11</v>
      </c>
      <c r="G22" s="17" t="s">
        <v>11</v>
      </c>
      <c r="H22" s="17" t="s">
        <v>11</v>
      </c>
      <c r="I22" s="17" t="s">
        <v>11</v>
      </c>
      <c r="J22" s="17" t="s">
        <v>11</v>
      </c>
      <c r="K22" s="17" t="s">
        <v>16</v>
      </c>
      <c r="L22" s="17" t="s">
        <v>11</v>
      </c>
      <c r="M22" s="17" t="s">
        <v>11</v>
      </c>
      <c r="N22" s="17" t="s">
        <v>11</v>
      </c>
      <c r="O22" s="17" t="s">
        <v>11</v>
      </c>
      <c r="P22" s="17" t="s">
        <v>11</v>
      </c>
      <c r="Q22" s="17" t="s">
        <v>11</v>
      </c>
      <c r="R22" s="17" t="s">
        <v>16</v>
      </c>
      <c r="S22" s="17" t="s">
        <v>11</v>
      </c>
      <c r="T22" s="17" t="s">
        <v>11</v>
      </c>
      <c r="U22" s="17" t="s">
        <v>11</v>
      </c>
      <c r="V22" s="17" t="s">
        <v>11</v>
      </c>
      <c r="W22" s="17" t="s">
        <v>11</v>
      </c>
      <c r="X22" s="17" t="s">
        <v>11</v>
      </c>
      <c r="Y22" s="17" t="s">
        <v>16</v>
      </c>
      <c r="Z22" s="17" t="s">
        <v>11</v>
      </c>
      <c r="AA22" s="17" t="s">
        <v>11</v>
      </c>
      <c r="AB22" s="17" t="s">
        <v>11</v>
      </c>
      <c r="AC22" s="21" t="s">
        <v>14</v>
      </c>
      <c r="AD22" s="17" t="s">
        <v>11</v>
      </c>
      <c r="AE22" s="17" t="s">
        <v>12</v>
      </c>
      <c r="AF22" s="17" t="s">
        <v>16</v>
      </c>
      <c r="AG22" s="17" t="s">
        <v>11</v>
      </c>
      <c r="AH22" s="17" t="s">
        <v>11</v>
      </c>
      <c r="AI22" s="17">
        <f t="shared" si="0"/>
        <v>23</v>
      </c>
      <c r="AJ22" s="17">
        <f t="shared" si="1"/>
        <v>1</v>
      </c>
      <c r="AK22" s="17">
        <f t="shared" si="2"/>
        <v>0</v>
      </c>
      <c r="AL22" s="17">
        <f t="shared" si="3"/>
        <v>1</v>
      </c>
      <c r="AM22" s="17">
        <v>11</v>
      </c>
      <c r="AN22" s="17">
        <f t="shared" si="4"/>
        <v>5</v>
      </c>
      <c r="AO22" s="18">
        <v>11</v>
      </c>
    </row>
    <row r="23" spans="1:41" ht="24">
      <c r="A23" s="116">
        <v>13</v>
      </c>
      <c r="B23" s="36">
        <v>217</v>
      </c>
      <c r="C23" s="35" t="s">
        <v>87</v>
      </c>
      <c r="D23" s="17" t="s">
        <v>16</v>
      </c>
      <c r="E23" s="17" t="s">
        <v>11</v>
      </c>
      <c r="F23" s="17" t="s">
        <v>11</v>
      </c>
      <c r="G23" s="17" t="s">
        <v>11</v>
      </c>
      <c r="H23" s="17" t="s">
        <v>11</v>
      </c>
      <c r="I23" s="17" t="s">
        <v>11</v>
      </c>
      <c r="J23" s="17" t="s">
        <v>11</v>
      </c>
      <c r="K23" s="17" t="s">
        <v>16</v>
      </c>
      <c r="L23" s="17" t="s">
        <v>11</v>
      </c>
      <c r="M23" s="17" t="s">
        <v>11</v>
      </c>
      <c r="N23" s="17" t="s">
        <v>11</v>
      </c>
      <c r="O23" s="17" t="s">
        <v>11</v>
      </c>
      <c r="P23" s="17" t="s">
        <v>11</v>
      </c>
      <c r="Q23" s="17" t="s">
        <v>11</v>
      </c>
      <c r="R23" s="17" t="s">
        <v>16</v>
      </c>
      <c r="S23" s="17" t="s">
        <v>11</v>
      </c>
      <c r="T23" s="17" t="s">
        <v>11</v>
      </c>
      <c r="U23" s="17" t="s">
        <v>11</v>
      </c>
      <c r="V23" s="17" t="s">
        <v>12</v>
      </c>
      <c r="W23" s="17" t="s">
        <v>11</v>
      </c>
      <c r="X23" s="17" t="s">
        <v>11</v>
      </c>
      <c r="Y23" s="17" t="s">
        <v>16</v>
      </c>
      <c r="Z23" s="17" t="s">
        <v>11</v>
      </c>
      <c r="AA23" s="17" t="s">
        <v>11</v>
      </c>
      <c r="AB23" s="17" t="s">
        <v>11</v>
      </c>
      <c r="AC23" s="21" t="s">
        <v>14</v>
      </c>
      <c r="AD23" s="17" t="s">
        <v>11</v>
      </c>
      <c r="AE23" s="17" t="s">
        <v>11</v>
      </c>
      <c r="AF23" s="17" t="s">
        <v>16</v>
      </c>
      <c r="AG23" s="17" t="s">
        <v>11</v>
      </c>
      <c r="AH23" s="17" t="s">
        <v>11</v>
      </c>
      <c r="AI23" s="17">
        <f t="shared" si="0"/>
        <v>23</v>
      </c>
      <c r="AJ23" s="17">
        <f t="shared" si="1"/>
        <v>1</v>
      </c>
      <c r="AK23" s="17">
        <f t="shared" si="2"/>
        <v>0</v>
      </c>
      <c r="AL23" s="17">
        <f t="shared" si="3"/>
        <v>1</v>
      </c>
      <c r="AM23" s="17">
        <v>12</v>
      </c>
      <c r="AN23" s="17">
        <f t="shared" si="4"/>
        <v>5</v>
      </c>
      <c r="AO23" s="18">
        <v>12</v>
      </c>
    </row>
    <row r="24" spans="1:41">
      <c r="A24" s="117">
        <v>14</v>
      </c>
      <c r="B24" s="33">
        <v>218</v>
      </c>
      <c r="C24" s="35" t="s">
        <v>88</v>
      </c>
      <c r="D24" s="17" t="s">
        <v>16</v>
      </c>
      <c r="E24" s="17" t="s">
        <v>11</v>
      </c>
      <c r="F24" s="17" t="s">
        <v>11</v>
      </c>
      <c r="G24" s="17" t="s">
        <v>11</v>
      </c>
      <c r="H24" s="17" t="s">
        <v>12</v>
      </c>
      <c r="I24" s="17" t="s">
        <v>12</v>
      </c>
      <c r="J24" s="17" t="s">
        <v>11</v>
      </c>
      <c r="K24" s="17" t="s">
        <v>16</v>
      </c>
      <c r="L24" s="17" t="s">
        <v>11</v>
      </c>
      <c r="M24" s="17" t="s">
        <v>11</v>
      </c>
      <c r="N24" s="17" t="s">
        <v>11</v>
      </c>
      <c r="O24" s="17" t="s">
        <v>11</v>
      </c>
      <c r="P24" s="17" t="s">
        <v>11</v>
      </c>
      <c r="Q24" s="17" t="s">
        <v>11</v>
      </c>
      <c r="R24" s="17" t="s">
        <v>16</v>
      </c>
      <c r="S24" s="17" t="s">
        <v>11</v>
      </c>
      <c r="T24" s="17" t="s">
        <v>11</v>
      </c>
      <c r="U24" s="17" t="s">
        <v>11</v>
      </c>
      <c r="V24" s="17" t="s">
        <v>11</v>
      </c>
      <c r="W24" s="17" t="s">
        <v>11</v>
      </c>
      <c r="X24" s="17" t="s">
        <v>11</v>
      </c>
      <c r="Y24" s="17" t="s">
        <v>16</v>
      </c>
      <c r="Z24" s="17" t="s">
        <v>11</v>
      </c>
      <c r="AA24" s="17" t="s">
        <v>11</v>
      </c>
      <c r="AB24" s="17" t="s">
        <v>11</v>
      </c>
      <c r="AC24" s="21" t="s">
        <v>14</v>
      </c>
      <c r="AD24" s="17" t="s">
        <v>11</v>
      </c>
      <c r="AE24" s="17" t="s">
        <v>11</v>
      </c>
      <c r="AF24" s="17" t="s">
        <v>16</v>
      </c>
      <c r="AG24" s="17" t="s">
        <v>11</v>
      </c>
      <c r="AH24" s="17" t="s">
        <v>11</v>
      </c>
      <c r="AI24" s="17">
        <f t="shared" si="0"/>
        <v>22</v>
      </c>
      <c r="AJ24" s="17">
        <f t="shared" si="1"/>
        <v>2</v>
      </c>
      <c r="AK24" s="17">
        <f t="shared" si="2"/>
        <v>0</v>
      </c>
      <c r="AL24" s="17">
        <f t="shared" si="3"/>
        <v>1</v>
      </c>
      <c r="AM24" s="17">
        <v>13</v>
      </c>
      <c r="AN24" s="17">
        <f t="shared" si="4"/>
        <v>5</v>
      </c>
      <c r="AO24" s="18">
        <v>13</v>
      </c>
    </row>
    <row r="25" spans="1:41">
      <c r="A25" s="117">
        <v>15</v>
      </c>
      <c r="B25" s="33">
        <v>219</v>
      </c>
      <c r="C25" s="35" t="s">
        <v>88</v>
      </c>
      <c r="D25" s="17" t="s">
        <v>16</v>
      </c>
      <c r="E25" s="17" t="s">
        <v>11</v>
      </c>
      <c r="F25" s="17" t="s">
        <v>11</v>
      </c>
      <c r="G25" s="17" t="s">
        <v>11</v>
      </c>
      <c r="H25" s="17" t="s">
        <v>11</v>
      </c>
      <c r="I25" s="17" t="s">
        <v>11</v>
      </c>
      <c r="J25" s="17" t="s">
        <v>11</v>
      </c>
      <c r="K25" s="17" t="s">
        <v>16</v>
      </c>
      <c r="L25" s="17" t="s">
        <v>11</v>
      </c>
      <c r="M25" s="17" t="s">
        <v>11</v>
      </c>
      <c r="N25" s="17" t="s">
        <v>12</v>
      </c>
      <c r="O25" s="17" t="s">
        <v>12</v>
      </c>
      <c r="P25" s="17" t="s">
        <v>12</v>
      </c>
      <c r="Q25" s="17" t="s">
        <v>12</v>
      </c>
      <c r="R25" s="17" t="s">
        <v>16</v>
      </c>
      <c r="S25" s="17" t="s">
        <v>11</v>
      </c>
      <c r="T25" s="17" t="s">
        <v>11</v>
      </c>
      <c r="U25" s="17" t="s">
        <v>11</v>
      </c>
      <c r="V25" s="17" t="s">
        <v>11</v>
      </c>
      <c r="W25" s="17" t="s">
        <v>11</v>
      </c>
      <c r="X25" s="17" t="s">
        <v>11</v>
      </c>
      <c r="Y25" s="17" t="s">
        <v>16</v>
      </c>
      <c r="Z25" s="17" t="s">
        <v>11</v>
      </c>
      <c r="AA25" s="17" t="s">
        <v>11</v>
      </c>
      <c r="AB25" s="17" t="s">
        <v>11</v>
      </c>
      <c r="AC25" s="21" t="s">
        <v>14</v>
      </c>
      <c r="AD25" s="17" t="s">
        <v>11</v>
      </c>
      <c r="AE25" s="17" t="s">
        <v>11</v>
      </c>
      <c r="AF25" s="17" t="s">
        <v>16</v>
      </c>
      <c r="AG25" s="17" t="s">
        <v>11</v>
      </c>
      <c r="AH25" s="17" t="s">
        <v>11</v>
      </c>
      <c r="AI25" s="17">
        <f t="shared" si="0"/>
        <v>20</v>
      </c>
      <c r="AJ25" s="17">
        <f t="shared" si="1"/>
        <v>4</v>
      </c>
      <c r="AK25" s="17">
        <f t="shared" si="2"/>
        <v>0</v>
      </c>
      <c r="AL25" s="17">
        <f t="shared" si="3"/>
        <v>1</v>
      </c>
      <c r="AM25" s="17">
        <v>14</v>
      </c>
      <c r="AN25" s="17">
        <f t="shared" si="4"/>
        <v>5</v>
      </c>
      <c r="AO25" s="18">
        <v>14</v>
      </c>
    </row>
    <row r="26" spans="1:41">
      <c r="A26" s="116">
        <v>16</v>
      </c>
      <c r="B26" s="36">
        <v>220</v>
      </c>
      <c r="C26" s="35" t="s">
        <v>89</v>
      </c>
      <c r="D26" s="17" t="s">
        <v>16</v>
      </c>
      <c r="E26" s="17" t="s">
        <v>11</v>
      </c>
      <c r="F26" s="17" t="s">
        <v>11</v>
      </c>
      <c r="G26" s="17" t="s">
        <v>11</v>
      </c>
      <c r="H26" s="17" t="s">
        <v>11</v>
      </c>
      <c r="I26" s="17" t="s">
        <v>11</v>
      </c>
      <c r="J26" s="17" t="s">
        <v>11</v>
      </c>
      <c r="K26" s="17" t="s">
        <v>16</v>
      </c>
      <c r="L26" s="17" t="s">
        <v>11</v>
      </c>
      <c r="M26" s="17" t="s">
        <v>11</v>
      </c>
      <c r="N26" s="17" t="s">
        <v>11</v>
      </c>
      <c r="O26" s="17" t="s">
        <v>11</v>
      </c>
      <c r="P26" s="17" t="s">
        <v>11</v>
      </c>
      <c r="Q26" s="17" t="s">
        <v>11</v>
      </c>
      <c r="R26" s="17" t="s">
        <v>16</v>
      </c>
      <c r="S26" s="17" t="s">
        <v>11</v>
      </c>
      <c r="T26" s="17" t="s">
        <v>11</v>
      </c>
      <c r="U26" s="17" t="s">
        <v>11</v>
      </c>
      <c r="V26" s="17" t="s">
        <v>11</v>
      </c>
      <c r="W26" s="17" t="s">
        <v>11</v>
      </c>
      <c r="X26" s="17" t="s">
        <v>12</v>
      </c>
      <c r="Y26" s="17" t="s">
        <v>16</v>
      </c>
      <c r="Z26" s="17" t="s">
        <v>11</v>
      </c>
      <c r="AA26" s="17" t="s">
        <v>11</v>
      </c>
      <c r="AB26" s="17" t="s">
        <v>11</v>
      </c>
      <c r="AC26" s="21" t="s">
        <v>14</v>
      </c>
      <c r="AD26" s="17" t="s">
        <v>11</v>
      </c>
      <c r="AE26" s="17" t="s">
        <v>11</v>
      </c>
      <c r="AF26" s="17" t="s">
        <v>16</v>
      </c>
      <c r="AG26" s="17" t="s">
        <v>11</v>
      </c>
      <c r="AH26" s="17" t="s">
        <v>11</v>
      </c>
      <c r="AI26" s="17">
        <f t="shared" si="0"/>
        <v>23</v>
      </c>
      <c r="AJ26" s="17">
        <f t="shared" si="1"/>
        <v>1</v>
      </c>
      <c r="AK26" s="17">
        <f t="shared" si="2"/>
        <v>0</v>
      </c>
      <c r="AL26" s="17">
        <f t="shared" si="3"/>
        <v>1</v>
      </c>
      <c r="AM26" s="17">
        <v>15</v>
      </c>
      <c r="AN26" s="17">
        <f t="shared" si="4"/>
        <v>5</v>
      </c>
      <c r="AO26" s="18">
        <v>15</v>
      </c>
    </row>
    <row r="27" spans="1:41">
      <c r="A27" s="117">
        <v>17</v>
      </c>
      <c r="B27" s="33">
        <v>221</v>
      </c>
      <c r="C27" s="35" t="s">
        <v>90</v>
      </c>
      <c r="D27" s="17" t="s">
        <v>16</v>
      </c>
      <c r="E27" s="17" t="s">
        <v>11</v>
      </c>
      <c r="F27" s="17" t="s">
        <v>11</v>
      </c>
      <c r="G27" s="17" t="s">
        <v>11</v>
      </c>
      <c r="H27" s="17" t="s">
        <v>11</v>
      </c>
      <c r="I27" s="17" t="s">
        <v>11</v>
      </c>
      <c r="J27" s="17" t="s">
        <v>11</v>
      </c>
      <c r="K27" s="17" t="s">
        <v>16</v>
      </c>
      <c r="L27" s="17" t="s">
        <v>11</v>
      </c>
      <c r="M27" s="17" t="s">
        <v>11</v>
      </c>
      <c r="N27" s="17" t="s">
        <v>11</v>
      </c>
      <c r="O27" s="17" t="s">
        <v>11</v>
      </c>
      <c r="P27" s="17" t="s">
        <v>11</v>
      </c>
      <c r="Q27" s="17" t="s">
        <v>11</v>
      </c>
      <c r="R27" s="17" t="s">
        <v>16</v>
      </c>
      <c r="S27" s="17" t="s">
        <v>11</v>
      </c>
      <c r="T27" s="17" t="s">
        <v>11</v>
      </c>
      <c r="U27" s="17" t="s">
        <v>11</v>
      </c>
      <c r="V27" s="17" t="s">
        <v>11</v>
      </c>
      <c r="W27" s="17" t="s">
        <v>11</v>
      </c>
      <c r="X27" s="17" t="s">
        <v>11</v>
      </c>
      <c r="Y27" s="17" t="s">
        <v>16</v>
      </c>
      <c r="Z27" s="17" t="s">
        <v>11</v>
      </c>
      <c r="AA27" s="17" t="s">
        <v>11</v>
      </c>
      <c r="AB27" s="17" t="s">
        <v>11</v>
      </c>
      <c r="AC27" s="21" t="s">
        <v>14</v>
      </c>
      <c r="AD27" s="17" t="s">
        <v>12</v>
      </c>
      <c r="AE27" s="17" t="s">
        <v>11</v>
      </c>
      <c r="AF27" s="17" t="s">
        <v>16</v>
      </c>
      <c r="AG27" s="17" t="s">
        <v>11</v>
      </c>
      <c r="AH27" s="17" t="s">
        <v>11</v>
      </c>
      <c r="AI27" s="17">
        <f t="shared" si="0"/>
        <v>23</v>
      </c>
      <c r="AJ27" s="17">
        <f t="shared" si="1"/>
        <v>1</v>
      </c>
      <c r="AK27" s="17">
        <f t="shared" si="2"/>
        <v>0</v>
      </c>
      <c r="AL27" s="17">
        <f t="shared" si="3"/>
        <v>1</v>
      </c>
      <c r="AM27" s="17">
        <v>16</v>
      </c>
      <c r="AN27" s="17">
        <f t="shared" si="4"/>
        <v>5</v>
      </c>
      <c r="AO27" s="18">
        <v>16</v>
      </c>
    </row>
    <row r="28" spans="1:41">
      <c r="A28" s="117">
        <v>18</v>
      </c>
      <c r="B28" s="33">
        <v>222</v>
      </c>
      <c r="C28" s="35" t="s">
        <v>91</v>
      </c>
      <c r="D28" s="17" t="s">
        <v>16</v>
      </c>
      <c r="E28" s="17" t="s">
        <v>11</v>
      </c>
      <c r="F28" s="17" t="s">
        <v>11</v>
      </c>
      <c r="G28" s="17" t="s">
        <v>11</v>
      </c>
      <c r="H28" s="17" t="s">
        <v>11</v>
      </c>
      <c r="I28" s="17" t="s">
        <v>11</v>
      </c>
      <c r="J28" s="17" t="s">
        <v>11</v>
      </c>
      <c r="K28" s="17" t="s">
        <v>16</v>
      </c>
      <c r="L28" s="17" t="s">
        <v>11</v>
      </c>
      <c r="M28" s="17" t="s">
        <v>11</v>
      </c>
      <c r="N28" s="17" t="s">
        <v>11</v>
      </c>
      <c r="O28" s="17" t="s">
        <v>11</v>
      </c>
      <c r="P28" s="17" t="s">
        <v>11</v>
      </c>
      <c r="Q28" s="17" t="s">
        <v>11</v>
      </c>
      <c r="R28" s="17" t="s">
        <v>16</v>
      </c>
      <c r="S28" s="17" t="s">
        <v>11</v>
      </c>
      <c r="T28" s="17" t="s">
        <v>11</v>
      </c>
      <c r="U28" s="17" t="s">
        <v>11</v>
      </c>
      <c r="V28" s="17" t="s">
        <v>11</v>
      </c>
      <c r="W28" s="17" t="s">
        <v>11</v>
      </c>
      <c r="X28" s="17" t="s">
        <v>11</v>
      </c>
      <c r="Y28" s="17" t="s">
        <v>16</v>
      </c>
      <c r="Z28" s="17" t="s">
        <v>11</v>
      </c>
      <c r="AA28" s="17" t="s">
        <v>11</v>
      </c>
      <c r="AB28" s="17" t="s">
        <v>11</v>
      </c>
      <c r="AC28" s="21" t="s">
        <v>14</v>
      </c>
      <c r="AD28" s="17" t="s">
        <v>11</v>
      </c>
      <c r="AE28" s="17" t="s">
        <v>11</v>
      </c>
      <c r="AF28" s="17" t="s">
        <v>16</v>
      </c>
      <c r="AG28" s="17" t="s">
        <v>11</v>
      </c>
      <c r="AH28" s="17" t="s">
        <v>11</v>
      </c>
      <c r="AI28" s="17">
        <f t="shared" si="0"/>
        <v>24</v>
      </c>
      <c r="AJ28" s="17">
        <f t="shared" si="1"/>
        <v>0</v>
      </c>
      <c r="AK28" s="17">
        <f t="shared" si="2"/>
        <v>0</v>
      </c>
      <c r="AL28" s="17">
        <f t="shared" si="3"/>
        <v>1</v>
      </c>
      <c r="AM28" s="17">
        <v>17</v>
      </c>
      <c r="AN28" s="17">
        <f t="shared" si="4"/>
        <v>5</v>
      </c>
      <c r="AO28" s="18">
        <v>17</v>
      </c>
    </row>
    <row r="29" spans="1:41">
      <c r="A29" s="116">
        <v>19</v>
      </c>
      <c r="B29" s="36">
        <v>223</v>
      </c>
      <c r="C29" s="35" t="s">
        <v>92</v>
      </c>
      <c r="D29" s="17" t="s">
        <v>16</v>
      </c>
      <c r="E29" s="17" t="s">
        <v>11</v>
      </c>
      <c r="F29" s="17" t="s">
        <v>11</v>
      </c>
      <c r="G29" s="17" t="s">
        <v>11</v>
      </c>
      <c r="H29" s="17" t="s">
        <v>11</v>
      </c>
      <c r="I29" s="17" t="s">
        <v>11</v>
      </c>
      <c r="J29" s="17" t="s">
        <v>11</v>
      </c>
      <c r="K29" s="17" t="s">
        <v>16</v>
      </c>
      <c r="L29" s="17" t="s">
        <v>11</v>
      </c>
      <c r="M29" s="17" t="s">
        <v>11</v>
      </c>
      <c r="N29" s="17" t="s">
        <v>11</v>
      </c>
      <c r="O29" s="17" t="s">
        <v>11</v>
      </c>
      <c r="P29" s="17" t="s">
        <v>11</v>
      </c>
      <c r="Q29" s="17" t="s">
        <v>11</v>
      </c>
      <c r="R29" s="17" t="s">
        <v>16</v>
      </c>
      <c r="S29" s="17" t="s">
        <v>11</v>
      </c>
      <c r="T29" s="17" t="s">
        <v>11</v>
      </c>
      <c r="U29" s="17" t="s">
        <v>11</v>
      </c>
      <c r="V29" s="17" t="s">
        <v>11</v>
      </c>
      <c r="W29" s="17" t="s">
        <v>11</v>
      </c>
      <c r="X29" s="17" t="s">
        <v>11</v>
      </c>
      <c r="Y29" s="17" t="s">
        <v>16</v>
      </c>
      <c r="Z29" s="17" t="s">
        <v>11</v>
      </c>
      <c r="AA29" s="17" t="s">
        <v>11</v>
      </c>
      <c r="AB29" s="17" t="s">
        <v>11</v>
      </c>
      <c r="AC29" s="21" t="s">
        <v>14</v>
      </c>
      <c r="AD29" s="17" t="s">
        <v>11</v>
      </c>
      <c r="AE29" s="17" t="s">
        <v>11</v>
      </c>
      <c r="AF29" s="17" t="s">
        <v>16</v>
      </c>
      <c r="AG29" s="17" t="s">
        <v>11</v>
      </c>
      <c r="AH29" s="17" t="s">
        <v>11</v>
      </c>
      <c r="AI29" s="17">
        <f t="shared" si="0"/>
        <v>24</v>
      </c>
      <c r="AJ29" s="17">
        <f t="shared" si="1"/>
        <v>0</v>
      </c>
      <c r="AK29" s="17">
        <f t="shared" si="2"/>
        <v>0</v>
      </c>
      <c r="AL29" s="17">
        <f t="shared" si="3"/>
        <v>1</v>
      </c>
      <c r="AM29" s="17">
        <v>18</v>
      </c>
      <c r="AN29" s="17">
        <f t="shared" si="4"/>
        <v>5</v>
      </c>
      <c r="AO29" s="18">
        <v>18</v>
      </c>
    </row>
    <row r="30" spans="1:41">
      <c r="A30" s="117">
        <v>20</v>
      </c>
      <c r="B30" s="33">
        <v>224</v>
      </c>
      <c r="C30" s="35" t="s">
        <v>93</v>
      </c>
      <c r="D30" s="17" t="s">
        <v>16</v>
      </c>
      <c r="E30" s="17" t="s">
        <v>11</v>
      </c>
      <c r="F30" s="17" t="s">
        <v>11</v>
      </c>
      <c r="G30" s="17" t="s">
        <v>12</v>
      </c>
      <c r="H30" s="17" t="s">
        <v>11</v>
      </c>
      <c r="I30" s="17" t="s">
        <v>11</v>
      </c>
      <c r="J30" s="17" t="s">
        <v>11</v>
      </c>
      <c r="K30" s="17" t="s">
        <v>16</v>
      </c>
      <c r="L30" s="17" t="s">
        <v>11</v>
      </c>
      <c r="M30" s="17" t="s">
        <v>11</v>
      </c>
      <c r="N30" s="17" t="s">
        <v>11</v>
      </c>
      <c r="O30" s="17" t="s">
        <v>11</v>
      </c>
      <c r="P30" s="17" t="s">
        <v>11</v>
      </c>
      <c r="Q30" s="17" t="s">
        <v>11</v>
      </c>
      <c r="R30" s="17" t="s">
        <v>16</v>
      </c>
      <c r="S30" s="17" t="s">
        <v>11</v>
      </c>
      <c r="T30" s="17" t="s">
        <v>11</v>
      </c>
      <c r="U30" s="17" t="s">
        <v>11</v>
      </c>
      <c r="V30" s="17" t="s">
        <v>11</v>
      </c>
      <c r="W30" s="17" t="s">
        <v>11</v>
      </c>
      <c r="X30" s="17" t="s">
        <v>11</v>
      </c>
      <c r="Y30" s="17" t="s">
        <v>16</v>
      </c>
      <c r="Z30" s="17" t="s">
        <v>11</v>
      </c>
      <c r="AA30" s="17" t="s">
        <v>11</v>
      </c>
      <c r="AB30" s="17" t="s">
        <v>11</v>
      </c>
      <c r="AC30" s="21" t="s">
        <v>14</v>
      </c>
      <c r="AD30" s="17" t="s">
        <v>11</v>
      </c>
      <c r="AE30" s="17" t="s">
        <v>11</v>
      </c>
      <c r="AF30" s="17" t="s">
        <v>16</v>
      </c>
      <c r="AG30" s="17" t="s">
        <v>11</v>
      </c>
      <c r="AH30" s="17" t="s">
        <v>11</v>
      </c>
      <c r="AI30" s="17">
        <f t="shared" si="0"/>
        <v>23</v>
      </c>
      <c r="AJ30" s="17">
        <f t="shared" si="1"/>
        <v>1</v>
      </c>
      <c r="AK30" s="17">
        <f t="shared" si="2"/>
        <v>0</v>
      </c>
      <c r="AL30" s="17">
        <f t="shared" si="3"/>
        <v>1</v>
      </c>
      <c r="AM30" s="17">
        <v>19</v>
      </c>
      <c r="AN30" s="17">
        <f t="shared" si="4"/>
        <v>5</v>
      </c>
      <c r="AO30" s="18">
        <v>19</v>
      </c>
    </row>
    <row r="31" spans="1:41">
      <c r="A31" s="117">
        <v>21</v>
      </c>
      <c r="B31" s="33">
        <v>225</v>
      </c>
      <c r="C31" s="35" t="s">
        <v>94</v>
      </c>
      <c r="D31" s="17" t="s">
        <v>16</v>
      </c>
      <c r="E31" s="17" t="s">
        <v>11</v>
      </c>
      <c r="F31" s="17" t="s">
        <v>11</v>
      </c>
      <c r="G31" s="17" t="s">
        <v>11</v>
      </c>
      <c r="H31" s="17" t="s">
        <v>11</v>
      </c>
      <c r="I31" s="17" t="s">
        <v>11</v>
      </c>
      <c r="J31" s="17" t="s">
        <v>11</v>
      </c>
      <c r="K31" s="17" t="s">
        <v>16</v>
      </c>
      <c r="L31" s="17" t="s">
        <v>11</v>
      </c>
      <c r="M31" s="17" t="s">
        <v>11</v>
      </c>
      <c r="N31" s="17" t="s">
        <v>11</v>
      </c>
      <c r="O31" s="17" t="s">
        <v>11</v>
      </c>
      <c r="P31" s="17" t="s">
        <v>11</v>
      </c>
      <c r="Q31" s="17" t="s">
        <v>11</v>
      </c>
      <c r="R31" s="17" t="s">
        <v>16</v>
      </c>
      <c r="S31" s="17" t="s">
        <v>11</v>
      </c>
      <c r="T31" s="17" t="s">
        <v>11</v>
      </c>
      <c r="U31" s="17" t="s">
        <v>11</v>
      </c>
      <c r="V31" s="17" t="s">
        <v>11</v>
      </c>
      <c r="W31" s="17" t="s">
        <v>11</v>
      </c>
      <c r="X31" s="17" t="s">
        <v>11</v>
      </c>
      <c r="Y31" s="17" t="s">
        <v>16</v>
      </c>
      <c r="Z31" s="17" t="s">
        <v>11</v>
      </c>
      <c r="AA31" s="17" t="s">
        <v>11</v>
      </c>
      <c r="AB31" s="17" t="s">
        <v>11</v>
      </c>
      <c r="AC31" s="21" t="s">
        <v>14</v>
      </c>
      <c r="AD31" s="17" t="s">
        <v>11</v>
      </c>
      <c r="AE31" s="17" t="s">
        <v>11</v>
      </c>
      <c r="AF31" s="17" t="s">
        <v>16</v>
      </c>
      <c r="AG31" s="17" t="s">
        <v>11</v>
      </c>
      <c r="AH31" s="17" t="s">
        <v>11</v>
      </c>
      <c r="AI31" s="17">
        <f t="shared" si="0"/>
        <v>24</v>
      </c>
      <c r="AJ31" s="17">
        <f t="shared" si="1"/>
        <v>0</v>
      </c>
      <c r="AK31" s="17">
        <f t="shared" si="2"/>
        <v>0</v>
      </c>
      <c r="AL31" s="17">
        <f t="shared" si="3"/>
        <v>1</v>
      </c>
      <c r="AM31" s="17">
        <v>20</v>
      </c>
      <c r="AN31" s="17">
        <f t="shared" si="4"/>
        <v>5</v>
      </c>
      <c r="AO31" s="18">
        <v>20</v>
      </c>
    </row>
    <row r="32" spans="1:41">
      <c r="A32" s="116">
        <v>22</v>
      </c>
      <c r="B32" s="36">
        <v>226</v>
      </c>
      <c r="C32" s="35" t="s">
        <v>95</v>
      </c>
      <c r="D32" s="17" t="s">
        <v>16</v>
      </c>
      <c r="E32" s="17" t="s">
        <v>11</v>
      </c>
      <c r="F32" s="17" t="s">
        <v>12</v>
      </c>
      <c r="G32" s="17" t="s">
        <v>11</v>
      </c>
      <c r="H32" s="17" t="s">
        <v>11</v>
      </c>
      <c r="I32" s="17" t="s">
        <v>11</v>
      </c>
      <c r="J32" s="17" t="s">
        <v>11</v>
      </c>
      <c r="K32" s="17" t="s">
        <v>16</v>
      </c>
      <c r="L32" s="17" t="s">
        <v>11</v>
      </c>
      <c r="M32" s="17" t="s">
        <v>11</v>
      </c>
      <c r="N32" s="17" t="s">
        <v>11</v>
      </c>
      <c r="O32" s="17" t="s">
        <v>11</v>
      </c>
      <c r="P32" s="17" t="s">
        <v>11</v>
      </c>
      <c r="Q32" s="17" t="s">
        <v>11</v>
      </c>
      <c r="R32" s="17" t="s">
        <v>16</v>
      </c>
      <c r="S32" s="17" t="s">
        <v>11</v>
      </c>
      <c r="T32" s="17" t="s">
        <v>11</v>
      </c>
      <c r="U32" s="17" t="s">
        <v>11</v>
      </c>
      <c r="V32" s="17" t="s">
        <v>11</v>
      </c>
      <c r="W32" s="17" t="s">
        <v>11</v>
      </c>
      <c r="X32" s="17" t="s">
        <v>11</v>
      </c>
      <c r="Y32" s="17" t="s">
        <v>16</v>
      </c>
      <c r="Z32" s="17" t="s">
        <v>11</v>
      </c>
      <c r="AA32" s="17" t="s">
        <v>11</v>
      </c>
      <c r="AB32" s="17" t="s">
        <v>11</v>
      </c>
      <c r="AC32" s="21" t="s">
        <v>14</v>
      </c>
      <c r="AD32" s="17" t="s">
        <v>11</v>
      </c>
      <c r="AE32" s="17" t="s">
        <v>11</v>
      </c>
      <c r="AF32" s="17" t="s">
        <v>16</v>
      </c>
      <c r="AG32" s="17" t="s">
        <v>11</v>
      </c>
      <c r="AH32" s="17" t="s">
        <v>11</v>
      </c>
      <c r="AI32" s="17">
        <f t="shared" si="0"/>
        <v>23</v>
      </c>
      <c r="AJ32" s="17">
        <f t="shared" si="1"/>
        <v>1</v>
      </c>
      <c r="AK32" s="17">
        <f t="shared" si="2"/>
        <v>0</v>
      </c>
      <c r="AL32" s="17">
        <f t="shared" si="3"/>
        <v>1</v>
      </c>
      <c r="AM32" s="17">
        <v>21</v>
      </c>
      <c r="AN32" s="17">
        <f t="shared" si="4"/>
        <v>5</v>
      </c>
      <c r="AO32" s="18">
        <v>21</v>
      </c>
    </row>
    <row r="33" spans="1:41">
      <c r="A33" s="117">
        <v>23</v>
      </c>
      <c r="B33" s="33">
        <v>227</v>
      </c>
      <c r="C33" s="35" t="s">
        <v>96</v>
      </c>
      <c r="D33" s="17" t="s">
        <v>16</v>
      </c>
      <c r="E33" s="17" t="s">
        <v>11</v>
      </c>
      <c r="F33" s="17" t="s">
        <v>11</v>
      </c>
      <c r="G33" s="17" t="s">
        <v>12</v>
      </c>
      <c r="H33" s="17" t="s">
        <v>11</v>
      </c>
      <c r="I33" s="17" t="s">
        <v>11</v>
      </c>
      <c r="J33" s="17" t="s">
        <v>11</v>
      </c>
      <c r="K33" s="17" t="s">
        <v>16</v>
      </c>
      <c r="L33" s="17" t="s">
        <v>11</v>
      </c>
      <c r="M33" s="17" t="s">
        <v>11</v>
      </c>
      <c r="N33" s="17" t="s">
        <v>11</v>
      </c>
      <c r="O33" s="17" t="s">
        <v>11</v>
      </c>
      <c r="P33" s="17" t="s">
        <v>11</v>
      </c>
      <c r="Q33" s="17" t="s">
        <v>11</v>
      </c>
      <c r="R33" s="17" t="s">
        <v>16</v>
      </c>
      <c r="S33" s="17" t="s">
        <v>11</v>
      </c>
      <c r="T33" s="17" t="s">
        <v>11</v>
      </c>
      <c r="U33" s="17" t="s">
        <v>11</v>
      </c>
      <c r="V33" s="17" t="s">
        <v>11</v>
      </c>
      <c r="W33" s="17" t="s">
        <v>11</v>
      </c>
      <c r="X33" s="17" t="s">
        <v>11</v>
      </c>
      <c r="Y33" s="17" t="s">
        <v>16</v>
      </c>
      <c r="Z33" s="17" t="s">
        <v>11</v>
      </c>
      <c r="AA33" s="17" t="s">
        <v>11</v>
      </c>
      <c r="AB33" s="17" t="s">
        <v>11</v>
      </c>
      <c r="AC33" s="21" t="s">
        <v>14</v>
      </c>
      <c r="AD33" s="17" t="s">
        <v>11</v>
      </c>
      <c r="AE33" s="17" t="s">
        <v>11</v>
      </c>
      <c r="AF33" s="17" t="s">
        <v>16</v>
      </c>
      <c r="AG33" s="17" t="s">
        <v>11</v>
      </c>
      <c r="AH33" s="17" t="s">
        <v>11</v>
      </c>
      <c r="AI33" s="17">
        <f t="shared" si="0"/>
        <v>23</v>
      </c>
      <c r="AJ33" s="17">
        <f t="shared" si="1"/>
        <v>1</v>
      </c>
      <c r="AK33" s="17">
        <f t="shared" si="2"/>
        <v>0</v>
      </c>
      <c r="AL33" s="17">
        <f t="shared" si="3"/>
        <v>1</v>
      </c>
      <c r="AM33" s="17">
        <v>22</v>
      </c>
      <c r="AN33" s="17">
        <f t="shared" si="4"/>
        <v>5</v>
      </c>
      <c r="AO33" s="18">
        <v>22</v>
      </c>
    </row>
    <row r="34" spans="1:41">
      <c r="A34" s="117">
        <v>24</v>
      </c>
      <c r="B34" s="33">
        <v>228</v>
      </c>
      <c r="C34" s="35" t="s">
        <v>97</v>
      </c>
      <c r="D34" s="17" t="s">
        <v>16</v>
      </c>
      <c r="E34" s="17" t="s">
        <v>11</v>
      </c>
      <c r="F34" s="17" t="s">
        <v>11</v>
      </c>
      <c r="G34" s="17" t="s">
        <v>11</v>
      </c>
      <c r="H34" s="17" t="s">
        <v>11</v>
      </c>
      <c r="I34" s="17" t="s">
        <v>11</v>
      </c>
      <c r="J34" s="17" t="s">
        <v>11</v>
      </c>
      <c r="K34" s="17" t="s">
        <v>16</v>
      </c>
      <c r="L34" s="17" t="s">
        <v>11</v>
      </c>
      <c r="M34" s="17" t="s">
        <v>11</v>
      </c>
      <c r="N34" s="17" t="s">
        <v>11</v>
      </c>
      <c r="O34" s="17" t="s">
        <v>11</v>
      </c>
      <c r="P34" s="17" t="s">
        <v>11</v>
      </c>
      <c r="Q34" s="17" t="s">
        <v>11</v>
      </c>
      <c r="R34" s="17" t="s">
        <v>16</v>
      </c>
      <c r="S34" s="17" t="s">
        <v>11</v>
      </c>
      <c r="T34" s="17" t="s">
        <v>11</v>
      </c>
      <c r="U34" s="17" t="s">
        <v>11</v>
      </c>
      <c r="V34" s="17" t="s">
        <v>11</v>
      </c>
      <c r="W34" s="17" t="s">
        <v>11</v>
      </c>
      <c r="X34" s="17" t="s">
        <v>11</v>
      </c>
      <c r="Y34" s="17" t="s">
        <v>16</v>
      </c>
      <c r="Z34" s="17" t="s">
        <v>11</v>
      </c>
      <c r="AA34" s="17" t="s">
        <v>11</v>
      </c>
      <c r="AB34" s="17" t="s">
        <v>11</v>
      </c>
      <c r="AC34" s="21" t="s">
        <v>14</v>
      </c>
      <c r="AD34" s="17" t="s">
        <v>11</v>
      </c>
      <c r="AE34" s="17" t="s">
        <v>11</v>
      </c>
      <c r="AF34" s="17" t="s">
        <v>16</v>
      </c>
      <c r="AG34" s="17" t="s">
        <v>11</v>
      </c>
      <c r="AH34" s="17" t="s">
        <v>11</v>
      </c>
      <c r="AI34" s="17">
        <f t="shared" si="0"/>
        <v>24</v>
      </c>
      <c r="AJ34" s="17">
        <f t="shared" si="1"/>
        <v>0</v>
      </c>
      <c r="AK34" s="17">
        <f t="shared" si="2"/>
        <v>0</v>
      </c>
      <c r="AL34" s="17">
        <f t="shared" si="3"/>
        <v>1</v>
      </c>
      <c r="AM34" s="17">
        <v>23</v>
      </c>
      <c r="AN34" s="17">
        <f t="shared" si="4"/>
        <v>5</v>
      </c>
      <c r="AO34" s="18">
        <v>23</v>
      </c>
    </row>
    <row r="35" spans="1:41" ht="24">
      <c r="A35" s="116">
        <v>25</v>
      </c>
      <c r="B35" s="36">
        <v>229</v>
      </c>
      <c r="C35" s="35" t="s">
        <v>98</v>
      </c>
      <c r="D35" s="17" t="s">
        <v>16</v>
      </c>
      <c r="E35" s="17" t="s">
        <v>12</v>
      </c>
      <c r="F35" s="17" t="s">
        <v>11</v>
      </c>
      <c r="G35" s="17" t="s">
        <v>11</v>
      </c>
      <c r="H35" s="17" t="s">
        <v>11</v>
      </c>
      <c r="I35" s="17" t="s">
        <v>11</v>
      </c>
      <c r="J35" s="17" t="s">
        <v>11</v>
      </c>
      <c r="K35" s="17" t="s">
        <v>16</v>
      </c>
      <c r="L35" s="17" t="s">
        <v>11</v>
      </c>
      <c r="M35" s="17" t="s">
        <v>11</v>
      </c>
      <c r="N35" s="17" t="s">
        <v>11</v>
      </c>
      <c r="O35" s="17" t="s">
        <v>11</v>
      </c>
      <c r="P35" s="17" t="s">
        <v>11</v>
      </c>
      <c r="Q35" s="17" t="s">
        <v>11</v>
      </c>
      <c r="R35" s="17" t="s">
        <v>16</v>
      </c>
      <c r="S35" s="17" t="s">
        <v>11</v>
      </c>
      <c r="T35" s="17" t="s">
        <v>11</v>
      </c>
      <c r="U35" s="17" t="s">
        <v>12</v>
      </c>
      <c r="V35" s="17" t="s">
        <v>11</v>
      </c>
      <c r="W35" s="17" t="s">
        <v>11</v>
      </c>
      <c r="X35" s="17" t="s">
        <v>11</v>
      </c>
      <c r="Y35" s="17" t="s">
        <v>16</v>
      </c>
      <c r="Z35" s="17" t="s">
        <v>11</v>
      </c>
      <c r="AA35" s="17" t="s">
        <v>11</v>
      </c>
      <c r="AB35" s="17" t="s">
        <v>11</v>
      </c>
      <c r="AC35" s="21" t="s">
        <v>14</v>
      </c>
      <c r="AD35" s="17" t="s">
        <v>11</v>
      </c>
      <c r="AE35" s="17" t="s">
        <v>11</v>
      </c>
      <c r="AF35" s="17" t="s">
        <v>16</v>
      </c>
      <c r="AG35" s="17" t="s">
        <v>11</v>
      </c>
      <c r="AH35" s="17" t="s">
        <v>11</v>
      </c>
      <c r="AI35" s="17">
        <f t="shared" si="0"/>
        <v>22</v>
      </c>
      <c r="AJ35" s="17">
        <f t="shared" si="1"/>
        <v>2</v>
      </c>
      <c r="AK35" s="17">
        <f t="shared" si="2"/>
        <v>0</v>
      </c>
      <c r="AL35" s="17">
        <f t="shared" si="3"/>
        <v>1</v>
      </c>
      <c r="AM35" s="17">
        <v>24</v>
      </c>
      <c r="AN35" s="17">
        <f t="shared" si="4"/>
        <v>5</v>
      </c>
      <c r="AO35" s="18">
        <v>24</v>
      </c>
    </row>
    <row r="36" spans="1:41">
      <c r="A36" s="117">
        <v>26</v>
      </c>
      <c r="B36" s="33">
        <v>230</v>
      </c>
      <c r="C36" s="35" t="s">
        <v>99</v>
      </c>
      <c r="D36" s="17" t="s">
        <v>16</v>
      </c>
      <c r="E36" s="17" t="s">
        <v>11</v>
      </c>
      <c r="F36" s="17" t="s">
        <v>11</v>
      </c>
      <c r="G36" s="17" t="s">
        <v>11</v>
      </c>
      <c r="H36" s="17" t="s">
        <v>11</v>
      </c>
      <c r="I36" s="17" t="s">
        <v>11</v>
      </c>
      <c r="J36" s="17" t="s">
        <v>11</v>
      </c>
      <c r="K36" s="17" t="s">
        <v>16</v>
      </c>
      <c r="L36" s="17" t="s">
        <v>11</v>
      </c>
      <c r="M36" s="17" t="s">
        <v>11</v>
      </c>
      <c r="N36" s="17" t="s">
        <v>11</v>
      </c>
      <c r="O36" s="17" t="s">
        <v>11</v>
      </c>
      <c r="P36" s="17" t="s">
        <v>11</v>
      </c>
      <c r="Q36" s="17" t="s">
        <v>11</v>
      </c>
      <c r="R36" s="17" t="s">
        <v>16</v>
      </c>
      <c r="S36" s="17" t="s">
        <v>11</v>
      </c>
      <c r="T36" s="17" t="s">
        <v>11</v>
      </c>
      <c r="U36" s="17" t="s">
        <v>11</v>
      </c>
      <c r="V36" s="17" t="s">
        <v>11</v>
      </c>
      <c r="W36" s="17" t="s">
        <v>11</v>
      </c>
      <c r="X36" s="17" t="s">
        <v>11</v>
      </c>
      <c r="Y36" s="17" t="s">
        <v>16</v>
      </c>
      <c r="Z36" s="17" t="s">
        <v>11</v>
      </c>
      <c r="AA36" s="17" t="s">
        <v>11</v>
      </c>
      <c r="AB36" s="17" t="s">
        <v>11</v>
      </c>
      <c r="AC36" s="21" t="s">
        <v>14</v>
      </c>
      <c r="AD36" s="17" t="s">
        <v>12</v>
      </c>
      <c r="AE36" s="17" t="s">
        <v>11</v>
      </c>
      <c r="AF36" s="17" t="s">
        <v>16</v>
      </c>
      <c r="AG36" s="17" t="s">
        <v>11</v>
      </c>
      <c r="AH36" s="17" t="s">
        <v>11</v>
      </c>
      <c r="AI36" s="17">
        <f t="shared" si="0"/>
        <v>23</v>
      </c>
      <c r="AJ36" s="17">
        <f t="shared" si="1"/>
        <v>1</v>
      </c>
      <c r="AK36" s="17">
        <f t="shared" si="2"/>
        <v>0</v>
      </c>
      <c r="AL36" s="17">
        <f t="shared" si="3"/>
        <v>1</v>
      </c>
      <c r="AM36" s="17">
        <v>25</v>
      </c>
      <c r="AN36" s="17">
        <f t="shared" si="4"/>
        <v>5</v>
      </c>
      <c r="AO36" s="18">
        <v>25</v>
      </c>
    </row>
    <row r="37" spans="1:41">
      <c r="A37" s="117">
        <v>27</v>
      </c>
      <c r="B37" s="33">
        <v>231</v>
      </c>
      <c r="C37" s="35" t="s">
        <v>100</v>
      </c>
      <c r="D37" s="17" t="s">
        <v>16</v>
      </c>
      <c r="E37" s="17" t="s">
        <v>11</v>
      </c>
      <c r="F37" s="17" t="s">
        <v>11</v>
      </c>
      <c r="G37" s="17" t="s">
        <v>11</v>
      </c>
      <c r="H37" s="17" t="s">
        <v>11</v>
      </c>
      <c r="I37" s="17" t="s">
        <v>11</v>
      </c>
      <c r="J37" s="17" t="s">
        <v>11</v>
      </c>
      <c r="K37" s="17" t="s">
        <v>16</v>
      </c>
      <c r="L37" s="17" t="s">
        <v>11</v>
      </c>
      <c r="M37" s="17" t="s">
        <v>11</v>
      </c>
      <c r="N37" s="17" t="s">
        <v>11</v>
      </c>
      <c r="O37" s="17" t="s">
        <v>11</v>
      </c>
      <c r="P37" s="17" t="s">
        <v>11</v>
      </c>
      <c r="Q37" s="17" t="s">
        <v>11</v>
      </c>
      <c r="R37" s="17" t="s">
        <v>16</v>
      </c>
      <c r="S37" s="17" t="s">
        <v>11</v>
      </c>
      <c r="T37" s="17" t="s">
        <v>11</v>
      </c>
      <c r="U37" s="17" t="s">
        <v>11</v>
      </c>
      <c r="V37" s="17" t="s">
        <v>11</v>
      </c>
      <c r="W37" s="17" t="s">
        <v>11</v>
      </c>
      <c r="X37" s="17" t="s">
        <v>11</v>
      </c>
      <c r="Y37" s="17" t="s">
        <v>16</v>
      </c>
      <c r="Z37" s="17" t="s">
        <v>11</v>
      </c>
      <c r="AA37" s="17" t="s">
        <v>12</v>
      </c>
      <c r="AB37" s="17" t="s">
        <v>11</v>
      </c>
      <c r="AC37" s="21" t="s">
        <v>14</v>
      </c>
      <c r="AD37" s="17" t="s">
        <v>11</v>
      </c>
      <c r="AE37" s="17" t="s">
        <v>11</v>
      </c>
      <c r="AF37" s="17" t="s">
        <v>16</v>
      </c>
      <c r="AG37" s="17" t="s">
        <v>11</v>
      </c>
      <c r="AH37" s="17" t="s">
        <v>11</v>
      </c>
      <c r="AI37" s="17">
        <f t="shared" si="0"/>
        <v>23</v>
      </c>
      <c r="AJ37" s="17">
        <f t="shared" si="1"/>
        <v>1</v>
      </c>
      <c r="AK37" s="17">
        <f t="shared" si="2"/>
        <v>0</v>
      </c>
      <c r="AL37" s="17">
        <f t="shared" si="3"/>
        <v>1</v>
      </c>
      <c r="AM37" s="17">
        <v>26</v>
      </c>
      <c r="AN37" s="17">
        <f t="shared" si="4"/>
        <v>5</v>
      </c>
      <c r="AO37" s="18">
        <v>26</v>
      </c>
    </row>
    <row r="38" spans="1:41">
      <c r="A38" s="116">
        <v>28</v>
      </c>
      <c r="B38" s="36">
        <v>232</v>
      </c>
      <c r="C38" s="35" t="s">
        <v>101</v>
      </c>
      <c r="D38" s="17" t="s">
        <v>16</v>
      </c>
      <c r="E38" s="17" t="s">
        <v>11</v>
      </c>
      <c r="F38" s="17" t="s">
        <v>11</v>
      </c>
      <c r="G38" s="17" t="s">
        <v>11</v>
      </c>
      <c r="H38" s="17" t="s">
        <v>11</v>
      </c>
      <c r="I38" s="17" t="s">
        <v>11</v>
      </c>
      <c r="J38" s="17" t="s">
        <v>11</v>
      </c>
      <c r="K38" s="17" t="s">
        <v>16</v>
      </c>
      <c r="L38" s="17" t="s">
        <v>11</v>
      </c>
      <c r="M38" s="17" t="s">
        <v>11</v>
      </c>
      <c r="N38" s="17" t="s">
        <v>11</v>
      </c>
      <c r="O38" s="17" t="s">
        <v>11</v>
      </c>
      <c r="P38" s="17" t="s">
        <v>11</v>
      </c>
      <c r="Q38" s="17" t="s">
        <v>11</v>
      </c>
      <c r="R38" s="17" t="s">
        <v>16</v>
      </c>
      <c r="S38" s="17" t="s">
        <v>11</v>
      </c>
      <c r="T38" s="17" t="s">
        <v>12</v>
      </c>
      <c r="U38" s="17" t="s">
        <v>11</v>
      </c>
      <c r="V38" s="17" t="s">
        <v>11</v>
      </c>
      <c r="W38" s="17" t="s">
        <v>11</v>
      </c>
      <c r="X38" s="17" t="s">
        <v>11</v>
      </c>
      <c r="Y38" s="17" t="s">
        <v>16</v>
      </c>
      <c r="Z38" s="17" t="s">
        <v>11</v>
      </c>
      <c r="AA38" s="17" t="s">
        <v>11</v>
      </c>
      <c r="AB38" s="17" t="s">
        <v>11</v>
      </c>
      <c r="AC38" s="21" t="s">
        <v>14</v>
      </c>
      <c r="AD38" s="17" t="s">
        <v>11</v>
      </c>
      <c r="AE38" s="17" t="s">
        <v>11</v>
      </c>
      <c r="AF38" s="17" t="s">
        <v>16</v>
      </c>
      <c r="AG38" s="17" t="s">
        <v>11</v>
      </c>
      <c r="AH38" s="17" t="s">
        <v>11</v>
      </c>
      <c r="AI38" s="17">
        <f t="shared" si="0"/>
        <v>23</v>
      </c>
      <c r="AJ38" s="17">
        <f t="shared" si="1"/>
        <v>1</v>
      </c>
      <c r="AK38" s="17">
        <f t="shared" si="2"/>
        <v>0</v>
      </c>
      <c r="AL38" s="17">
        <f t="shared" si="3"/>
        <v>1</v>
      </c>
      <c r="AM38" s="17">
        <v>27</v>
      </c>
      <c r="AN38" s="17">
        <f t="shared" si="4"/>
        <v>5</v>
      </c>
      <c r="AO38" s="18">
        <v>27</v>
      </c>
    </row>
    <row r="39" spans="1:41">
      <c r="A39" s="117">
        <v>29</v>
      </c>
      <c r="B39" s="33">
        <v>233</v>
      </c>
      <c r="C39" s="35" t="s">
        <v>102</v>
      </c>
      <c r="D39" s="17" t="s">
        <v>16</v>
      </c>
      <c r="E39" s="17" t="s">
        <v>11</v>
      </c>
      <c r="F39" s="17" t="s">
        <v>11</v>
      </c>
      <c r="G39" s="17" t="s">
        <v>11</v>
      </c>
      <c r="H39" s="17" t="s">
        <v>11</v>
      </c>
      <c r="I39" s="17" t="s">
        <v>11</v>
      </c>
      <c r="J39" s="17" t="s">
        <v>11</v>
      </c>
      <c r="K39" s="17" t="s">
        <v>16</v>
      </c>
      <c r="L39" s="17" t="s">
        <v>11</v>
      </c>
      <c r="M39" s="17" t="s">
        <v>12</v>
      </c>
      <c r="N39" s="17" t="s">
        <v>11</v>
      </c>
      <c r="O39" s="17" t="s">
        <v>11</v>
      </c>
      <c r="P39" s="17" t="s">
        <v>11</v>
      </c>
      <c r="Q39" s="17" t="s">
        <v>11</v>
      </c>
      <c r="R39" s="17" t="s">
        <v>16</v>
      </c>
      <c r="S39" s="17" t="s">
        <v>11</v>
      </c>
      <c r="T39" s="17" t="s">
        <v>11</v>
      </c>
      <c r="U39" s="17" t="s">
        <v>11</v>
      </c>
      <c r="V39" s="17" t="s">
        <v>11</v>
      </c>
      <c r="W39" s="17" t="s">
        <v>11</v>
      </c>
      <c r="X39" s="17" t="s">
        <v>11</v>
      </c>
      <c r="Y39" s="17" t="s">
        <v>16</v>
      </c>
      <c r="Z39" s="17" t="s">
        <v>11</v>
      </c>
      <c r="AA39" s="17" t="s">
        <v>11</v>
      </c>
      <c r="AB39" s="17" t="s">
        <v>11</v>
      </c>
      <c r="AC39" s="21" t="s">
        <v>14</v>
      </c>
      <c r="AD39" s="17" t="s">
        <v>11</v>
      </c>
      <c r="AE39" s="17" t="s">
        <v>11</v>
      </c>
      <c r="AF39" s="17" t="s">
        <v>16</v>
      </c>
      <c r="AG39" s="17" t="s">
        <v>11</v>
      </c>
      <c r="AH39" s="17" t="s">
        <v>11</v>
      </c>
      <c r="AI39" s="17">
        <f t="shared" si="0"/>
        <v>23</v>
      </c>
      <c r="AJ39" s="17">
        <f t="shared" si="1"/>
        <v>1</v>
      </c>
      <c r="AK39" s="17">
        <f t="shared" si="2"/>
        <v>0</v>
      </c>
      <c r="AL39" s="17">
        <f t="shared" si="3"/>
        <v>1</v>
      </c>
      <c r="AM39" s="17">
        <v>28</v>
      </c>
      <c r="AN39" s="17">
        <f t="shared" si="4"/>
        <v>5</v>
      </c>
      <c r="AO39" s="18">
        <v>28</v>
      </c>
    </row>
    <row r="40" spans="1:41">
      <c r="A40" s="117">
        <v>30</v>
      </c>
      <c r="B40" s="33">
        <v>234</v>
      </c>
      <c r="C40" s="35" t="s">
        <v>103</v>
      </c>
      <c r="D40" s="17" t="s">
        <v>16</v>
      </c>
      <c r="E40" s="17" t="s">
        <v>11</v>
      </c>
      <c r="F40" s="17" t="s">
        <v>11</v>
      </c>
      <c r="G40" s="17" t="s">
        <v>11</v>
      </c>
      <c r="H40" s="17" t="s">
        <v>11</v>
      </c>
      <c r="I40" s="17" t="s">
        <v>11</v>
      </c>
      <c r="J40" s="17" t="s">
        <v>11</v>
      </c>
      <c r="K40" s="17" t="s">
        <v>16</v>
      </c>
      <c r="L40" s="17" t="s">
        <v>11</v>
      </c>
      <c r="M40" s="17" t="s">
        <v>11</v>
      </c>
      <c r="N40" s="17" t="s">
        <v>11</v>
      </c>
      <c r="O40" s="17" t="s">
        <v>11</v>
      </c>
      <c r="P40" s="17" t="s">
        <v>11</v>
      </c>
      <c r="Q40" s="17" t="s">
        <v>11</v>
      </c>
      <c r="R40" s="17" t="s">
        <v>16</v>
      </c>
      <c r="S40" s="17" t="s">
        <v>11</v>
      </c>
      <c r="T40" s="17" t="s">
        <v>11</v>
      </c>
      <c r="U40" s="17" t="s">
        <v>11</v>
      </c>
      <c r="V40" s="17" t="s">
        <v>11</v>
      </c>
      <c r="W40" s="17" t="s">
        <v>11</v>
      </c>
      <c r="X40" s="17" t="s">
        <v>11</v>
      </c>
      <c r="Y40" s="17" t="s">
        <v>16</v>
      </c>
      <c r="Z40" s="17" t="s">
        <v>11</v>
      </c>
      <c r="AA40" s="17" t="s">
        <v>11</v>
      </c>
      <c r="AB40" s="17" t="s">
        <v>11</v>
      </c>
      <c r="AC40" s="21" t="s">
        <v>14</v>
      </c>
      <c r="AD40" s="17" t="s">
        <v>11</v>
      </c>
      <c r="AE40" s="17" t="s">
        <v>11</v>
      </c>
      <c r="AF40" s="17" t="s">
        <v>16</v>
      </c>
      <c r="AG40" s="17" t="s">
        <v>11</v>
      </c>
      <c r="AH40" s="17" t="s">
        <v>11</v>
      </c>
      <c r="AI40" s="17">
        <f t="shared" si="0"/>
        <v>24</v>
      </c>
      <c r="AJ40" s="17">
        <f t="shared" si="1"/>
        <v>0</v>
      </c>
      <c r="AK40" s="17">
        <f t="shared" si="2"/>
        <v>0</v>
      </c>
      <c r="AL40" s="17">
        <f t="shared" si="3"/>
        <v>1</v>
      </c>
      <c r="AM40" s="17">
        <v>29</v>
      </c>
      <c r="AN40" s="17">
        <f t="shared" si="4"/>
        <v>5</v>
      </c>
      <c r="AO40" s="18">
        <v>29</v>
      </c>
    </row>
    <row r="41" spans="1:41">
      <c r="A41" s="116">
        <v>31</v>
      </c>
      <c r="B41" s="36">
        <v>235</v>
      </c>
      <c r="C41" s="35" t="s">
        <v>104</v>
      </c>
      <c r="D41" s="17" t="s">
        <v>16</v>
      </c>
      <c r="E41" s="17" t="s">
        <v>11</v>
      </c>
      <c r="F41" s="17" t="s">
        <v>11</v>
      </c>
      <c r="G41" s="17" t="s">
        <v>12</v>
      </c>
      <c r="H41" s="17" t="s">
        <v>11</v>
      </c>
      <c r="I41" s="17" t="s">
        <v>11</v>
      </c>
      <c r="J41" s="17" t="s">
        <v>11</v>
      </c>
      <c r="K41" s="17" t="s">
        <v>16</v>
      </c>
      <c r="L41" s="17" t="s">
        <v>11</v>
      </c>
      <c r="M41" s="17" t="s">
        <v>11</v>
      </c>
      <c r="N41" s="17" t="s">
        <v>11</v>
      </c>
      <c r="O41" s="17" t="s">
        <v>11</v>
      </c>
      <c r="P41" s="17" t="s">
        <v>11</v>
      </c>
      <c r="Q41" s="17" t="s">
        <v>11</v>
      </c>
      <c r="R41" s="17" t="s">
        <v>16</v>
      </c>
      <c r="S41" s="17" t="s">
        <v>11</v>
      </c>
      <c r="T41" s="17" t="s">
        <v>11</v>
      </c>
      <c r="U41" s="17" t="s">
        <v>11</v>
      </c>
      <c r="V41" s="17" t="s">
        <v>11</v>
      </c>
      <c r="W41" s="17" t="s">
        <v>11</v>
      </c>
      <c r="X41" s="17" t="s">
        <v>11</v>
      </c>
      <c r="Y41" s="17" t="s">
        <v>16</v>
      </c>
      <c r="Z41" s="17" t="s">
        <v>11</v>
      </c>
      <c r="AA41" s="17" t="s">
        <v>11</v>
      </c>
      <c r="AB41" s="17" t="s">
        <v>11</v>
      </c>
      <c r="AC41" s="21" t="s">
        <v>14</v>
      </c>
      <c r="AD41" s="17" t="s">
        <v>11</v>
      </c>
      <c r="AE41" s="17" t="s">
        <v>11</v>
      </c>
      <c r="AF41" s="17" t="s">
        <v>16</v>
      </c>
      <c r="AG41" s="17" t="s">
        <v>11</v>
      </c>
      <c r="AH41" s="17" t="s">
        <v>11</v>
      </c>
      <c r="AI41" s="17">
        <f t="shared" si="0"/>
        <v>23</v>
      </c>
      <c r="AJ41" s="17">
        <f t="shared" si="1"/>
        <v>1</v>
      </c>
      <c r="AK41" s="17">
        <f t="shared" si="2"/>
        <v>0</v>
      </c>
      <c r="AL41" s="17">
        <f t="shared" si="3"/>
        <v>1</v>
      </c>
      <c r="AM41" s="17">
        <v>30</v>
      </c>
      <c r="AN41" s="17">
        <f t="shared" si="4"/>
        <v>5</v>
      </c>
      <c r="AO41" s="18">
        <v>30</v>
      </c>
    </row>
    <row r="42" spans="1:41" ht="24">
      <c r="A42" s="117">
        <v>32</v>
      </c>
      <c r="B42" s="33">
        <v>236</v>
      </c>
      <c r="C42" s="35" t="s">
        <v>105</v>
      </c>
      <c r="D42" s="17" t="s">
        <v>16</v>
      </c>
      <c r="E42" s="17" t="s">
        <v>11</v>
      </c>
      <c r="F42" s="17" t="s">
        <v>11</v>
      </c>
      <c r="G42" s="17" t="s">
        <v>11</v>
      </c>
      <c r="H42" s="17" t="s">
        <v>11</v>
      </c>
      <c r="I42" s="17" t="s">
        <v>11</v>
      </c>
      <c r="J42" s="17" t="s">
        <v>11</v>
      </c>
      <c r="K42" s="17" t="s">
        <v>16</v>
      </c>
      <c r="L42" s="17" t="s">
        <v>11</v>
      </c>
      <c r="M42" s="17" t="s">
        <v>11</v>
      </c>
      <c r="N42" s="17" t="s">
        <v>12</v>
      </c>
      <c r="O42" s="17" t="s">
        <v>11</v>
      </c>
      <c r="P42" s="17" t="s">
        <v>11</v>
      </c>
      <c r="Q42" s="17" t="s">
        <v>11</v>
      </c>
      <c r="R42" s="17" t="s">
        <v>16</v>
      </c>
      <c r="S42" s="17" t="s">
        <v>11</v>
      </c>
      <c r="T42" s="17" t="s">
        <v>11</v>
      </c>
      <c r="U42" s="17" t="s">
        <v>11</v>
      </c>
      <c r="V42" s="17" t="s">
        <v>11</v>
      </c>
      <c r="W42" s="17" t="s">
        <v>11</v>
      </c>
      <c r="X42" s="17" t="s">
        <v>11</v>
      </c>
      <c r="Y42" s="17" t="s">
        <v>16</v>
      </c>
      <c r="Z42" s="17" t="s">
        <v>11</v>
      </c>
      <c r="AA42" s="17" t="s">
        <v>11</v>
      </c>
      <c r="AB42" s="17" t="s">
        <v>11</v>
      </c>
      <c r="AC42" s="21" t="s">
        <v>14</v>
      </c>
      <c r="AD42" s="17" t="s">
        <v>12</v>
      </c>
      <c r="AE42" s="17" t="s">
        <v>11</v>
      </c>
      <c r="AF42" s="17" t="s">
        <v>16</v>
      </c>
      <c r="AG42" s="17" t="s">
        <v>11</v>
      </c>
      <c r="AH42" s="17" t="s">
        <v>11</v>
      </c>
      <c r="AI42" s="17">
        <f t="shared" si="0"/>
        <v>22</v>
      </c>
      <c r="AJ42" s="17">
        <f t="shared" si="1"/>
        <v>2</v>
      </c>
      <c r="AK42" s="17">
        <f t="shared" si="2"/>
        <v>0</v>
      </c>
      <c r="AL42" s="17">
        <f t="shared" si="3"/>
        <v>1</v>
      </c>
      <c r="AM42" s="17">
        <v>31</v>
      </c>
      <c r="AN42" s="17">
        <f t="shared" si="4"/>
        <v>5</v>
      </c>
      <c r="AO42" s="18">
        <v>31</v>
      </c>
    </row>
    <row r="43" spans="1:41">
      <c r="A43" s="117">
        <v>33</v>
      </c>
      <c r="B43" s="33">
        <v>237</v>
      </c>
      <c r="C43" s="35" t="s">
        <v>106</v>
      </c>
      <c r="D43" s="17" t="s">
        <v>16</v>
      </c>
      <c r="E43" s="17" t="s">
        <v>11</v>
      </c>
      <c r="F43" s="17" t="s">
        <v>11</v>
      </c>
      <c r="G43" s="17" t="s">
        <v>11</v>
      </c>
      <c r="H43" s="17" t="s">
        <v>11</v>
      </c>
      <c r="I43" s="17" t="s">
        <v>11</v>
      </c>
      <c r="J43" s="17" t="s">
        <v>11</v>
      </c>
      <c r="K43" s="17" t="s">
        <v>16</v>
      </c>
      <c r="L43" s="17" t="s">
        <v>11</v>
      </c>
      <c r="M43" s="17" t="s">
        <v>11</v>
      </c>
      <c r="N43" s="17" t="s">
        <v>11</v>
      </c>
      <c r="O43" s="17" t="s">
        <v>11</v>
      </c>
      <c r="P43" s="17" t="s">
        <v>11</v>
      </c>
      <c r="Q43" s="17" t="s">
        <v>11</v>
      </c>
      <c r="R43" s="17" t="s">
        <v>16</v>
      </c>
      <c r="S43" s="17" t="s">
        <v>11</v>
      </c>
      <c r="T43" s="17" t="s">
        <v>11</v>
      </c>
      <c r="U43" s="17" t="s">
        <v>11</v>
      </c>
      <c r="V43" s="17" t="s">
        <v>11</v>
      </c>
      <c r="W43" s="17" t="s">
        <v>11</v>
      </c>
      <c r="X43" s="17" t="s">
        <v>11</v>
      </c>
      <c r="Y43" s="17" t="s">
        <v>16</v>
      </c>
      <c r="Z43" s="17" t="s">
        <v>11</v>
      </c>
      <c r="AA43" s="17" t="s">
        <v>12</v>
      </c>
      <c r="AB43" s="17" t="s">
        <v>11</v>
      </c>
      <c r="AC43" s="21" t="s">
        <v>14</v>
      </c>
      <c r="AD43" s="17" t="s">
        <v>11</v>
      </c>
      <c r="AE43" s="17" t="s">
        <v>11</v>
      </c>
      <c r="AF43" s="17" t="s">
        <v>16</v>
      </c>
      <c r="AG43" s="17" t="s">
        <v>11</v>
      </c>
      <c r="AH43" s="17" t="s">
        <v>11</v>
      </c>
      <c r="AI43" s="17">
        <f t="shared" si="0"/>
        <v>23</v>
      </c>
      <c r="AJ43" s="17">
        <f t="shared" si="1"/>
        <v>1</v>
      </c>
      <c r="AK43" s="17">
        <f t="shared" si="2"/>
        <v>0</v>
      </c>
      <c r="AL43" s="17">
        <f t="shared" si="3"/>
        <v>1</v>
      </c>
      <c r="AM43" s="17">
        <v>32</v>
      </c>
      <c r="AN43" s="17">
        <f t="shared" si="4"/>
        <v>5</v>
      </c>
      <c r="AO43" s="18">
        <v>32</v>
      </c>
    </row>
    <row r="44" spans="1:41">
      <c r="A44" s="116">
        <v>34</v>
      </c>
      <c r="B44" s="36">
        <v>238</v>
      </c>
      <c r="C44" s="35" t="s">
        <v>107</v>
      </c>
      <c r="D44" s="17" t="s">
        <v>16</v>
      </c>
      <c r="E44" s="17" t="s">
        <v>11</v>
      </c>
      <c r="F44" s="17" t="s">
        <v>11</v>
      </c>
      <c r="G44" s="17" t="s">
        <v>11</v>
      </c>
      <c r="H44" s="17" t="s">
        <v>11</v>
      </c>
      <c r="I44" s="17" t="s">
        <v>11</v>
      </c>
      <c r="J44" s="17" t="s">
        <v>11</v>
      </c>
      <c r="K44" s="17" t="s">
        <v>16</v>
      </c>
      <c r="L44" s="17" t="s">
        <v>11</v>
      </c>
      <c r="M44" s="17" t="s">
        <v>11</v>
      </c>
      <c r="N44" s="17" t="s">
        <v>11</v>
      </c>
      <c r="O44" s="17" t="s">
        <v>11</v>
      </c>
      <c r="P44" s="17" t="s">
        <v>12</v>
      </c>
      <c r="Q44" s="17" t="s">
        <v>11</v>
      </c>
      <c r="R44" s="17" t="s">
        <v>16</v>
      </c>
      <c r="S44" s="17" t="s">
        <v>11</v>
      </c>
      <c r="T44" s="17" t="s">
        <v>11</v>
      </c>
      <c r="U44" s="17" t="s">
        <v>11</v>
      </c>
      <c r="V44" s="17" t="s">
        <v>11</v>
      </c>
      <c r="W44" s="17" t="s">
        <v>11</v>
      </c>
      <c r="X44" s="17" t="s">
        <v>11</v>
      </c>
      <c r="Y44" s="17" t="s">
        <v>16</v>
      </c>
      <c r="Z44" s="17" t="s">
        <v>11</v>
      </c>
      <c r="AA44" s="17" t="s">
        <v>11</v>
      </c>
      <c r="AB44" s="17" t="s">
        <v>11</v>
      </c>
      <c r="AC44" s="21" t="s">
        <v>14</v>
      </c>
      <c r="AD44" s="17" t="s">
        <v>11</v>
      </c>
      <c r="AE44" s="17" t="s">
        <v>11</v>
      </c>
      <c r="AF44" s="17" t="s">
        <v>16</v>
      </c>
      <c r="AG44" s="17" t="s">
        <v>11</v>
      </c>
      <c r="AH44" s="17" t="s">
        <v>11</v>
      </c>
      <c r="AI44" s="17">
        <f t="shared" si="0"/>
        <v>23</v>
      </c>
      <c r="AJ44" s="17">
        <f t="shared" si="1"/>
        <v>1</v>
      </c>
      <c r="AK44" s="17">
        <f t="shared" si="2"/>
        <v>0</v>
      </c>
      <c r="AL44" s="17">
        <f t="shared" si="3"/>
        <v>1</v>
      </c>
      <c r="AM44" s="17">
        <v>33</v>
      </c>
      <c r="AN44" s="17">
        <f t="shared" si="4"/>
        <v>5</v>
      </c>
      <c r="AO44" s="18">
        <v>33</v>
      </c>
    </row>
    <row r="45" spans="1:41">
      <c r="A45" s="117">
        <v>35</v>
      </c>
      <c r="B45" s="33">
        <v>239</v>
      </c>
      <c r="C45" s="35" t="s">
        <v>108</v>
      </c>
      <c r="D45" s="17" t="s">
        <v>16</v>
      </c>
      <c r="E45" s="17" t="s">
        <v>11</v>
      </c>
      <c r="F45" s="17" t="s">
        <v>11</v>
      </c>
      <c r="G45" s="17" t="s">
        <v>12</v>
      </c>
      <c r="H45" s="17" t="s">
        <v>11</v>
      </c>
      <c r="I45" s="17" t="s">
        <v>11</v>
      </c>
      <c r="J45" s="17" t="s">
        <v>11</v>
      </c>
      <c r="K45" s="17" t="s">
        <v>16</v>
      </c>
      <c r="L45" s="17" t="s">
        <v>11</v>
      </c>
      <c r="M45" s="17" t="s">
        <v>11</v>
      </c>
      <c r="N45" s="17" t="s">
        <v>11</v>
      </c>
      <c r="O45" s="17" t="s">
        <v>11</v>
      </c>
      <c r="P45" s="17" t="s">
        <v>11</v>
      </c>
      <c r="Q45" s="17" t="s">
        <v>11</v>
      </c>
      <c r="R45" s="17" t="s">
        <v>16</v>
      </c>
      <c r="S45" s="17" t="s">
        <v>11</v>
      </c>
      <c r="T45" s="17" t="s">
        <v>11</v>
      </c>
      <c r="U45" s="17" t="s">
        <v>11</v>
      </c>
      <c r="V45" s="17" t="s">
        <v>11</v>
      </c>
      <c r="W45" s="17" t="s">
        <v>11</v>
      </c>
      <c r="X45" s="17" t="s">
        <v>11</v>
      </c>
      <c r="Y45" s="17" t="s">
        <v>16</v>
      </c>
      <c r="Z45" s="17" t="s">
        <v>11</v>
      </c>
      <c r="AA45" s="17" t="s">
        <v>11</v>
      </c>
      <c r="AB45" s="17" t="s">
        <v>11</v>
      </c>
      <c r="AC45" s="21" t="s">
        <v>14</v>
      </c>
      <c r="AD45" s="17" t="s">
        <v>11</v>
      </c>
      <c r="AE45" s="17" t="s">
        <v>11</v>
      </c>
      <c r="AF45" s="17" t="s">
        <v>16</v>
      </c>
      <c r="AG45" s="17" t="s">
        <v>11</v>
      </c>
      <c r="AH45" s="17" t="s">
        <v>11</v>
      </c>
      <c r="AI45" s="17">
        <f t="shared" si="0"/>
        <v>23</v>
      </c>
      <c r="AJ45" s="17">
        <f t="shared" si="1"/>
        <v>1</v>
      </c>
      <c r="AK45" s="17">
        <f t="shared" si="2"/>
        <v>0</v>
      </c>
      <c r="AL45" s="17">
        <f t="shared" si="3"/>
        <v>1</v>
      </c>
      <c r="AM45" s="17">
        <v>34</v>
      </c>
      <c r="AN45" s="17">
        <f t="shared" si="4"/>
        <v>5</v>
      </c>
      <c r="AO45" s="18">
        <v>34</v>
      </c>
    </row>
    <row r="46" spans="1:41">
      <c r="A46" s="117">
        <v>36</v>
      </c>
      <c r="B46" s="33">
        <v>240</v>
      </c>
      <c r="C46" s="35" t="s">
        <v>109</v>
      </c>
      <c r="D46" s="17" t="s">
        <v>16</v>
      </c>
      <c r="E46" s="17" t="s">
        <v>11</v>
      </c>
      <c r="F46" s="17" t="s">
        <v>11</v>
      </c>
      <c r="G46" s="17" t="s">
        <v>11</v>
      </c>
      <c r="H46" s="17" t="s">
        <v>11</v>
      </c>
      <c r="I46" s="17" t="s">
        <v>11</v>
      </c>
      <c r="J46" s="17" t="s">
        <v>11</v>
      </c>
      <c r="K46" s="17" t="s">
        <v>16</v>
      </c>
      <c r="L46" s="17" t="s">
        <v>11</v>
      </c>
      <c r="M46" s="17" t="s">
        <v>11</v>
      </c>
      <c r="N46" s="17" t="s">
        <v>12</v>
      </c>
      <c r="O46" s="17" t="s">
        <v>12</v>
      </c>
      <c r="P46" s="17" t="s">
        <v>11</v>
      </c>
      <c r="Q46" s="17" t="s">
        <v>11</v>
      </c>
      <c r="R46" s="17" t="s">
        <v>16</v>
      </c>
      <c r="S46" s="17" t="s">
        <v>11</v>
      </c>
      <c r="T46" s="17" t="s">
        <v>11</v>
      </c>
      <c r="U46" s="17" t="s">
        <v>11</v>
      </c>
      <c r="V46" s="17" t="s">
        <v>11</v>
      </c>
      <c r="W46" s="17" t="s">
        <v>11</v>
      </c>
      <c r="X46" s="17" t="s">
        <v>11</v>
      </c>
      <c r="Y46" s="17" t="s">
        <v>16</v>
      </c>
      <c r="Z46" s="17" t="s">
        <v>11</v>
      </c>
      <c r="AA46" s="17" t="s">
        <v>11</v>
      </c>
      <c r="AB46" s="17" t="s">
        <v>11</v>
      </c>
      <c r="AC46" s="21" t="s">
        <v>14</v>
      </c>
      <c r="AD46" s="17" t="s">
        <v>12</v>
      </c>
      <c r="AE46" s="17" t="s">
        <v>11</v>
      </c>
      <c r="AF46" s="17" t="s">
        <v>16</v>
      </c>
      <c r="AG46" s="17" t="s">
        <v>11</v>
      </c>
      <c r="AH46" s="17" t="s">
        <v>11</v>
      </c>
      <c r="AI46" s="17">
        <f t="shared" si="0"/>
        <v>21</v>
      </c>
      <c r="AJ46" s="17">
        <f t="shared" si="1"/>
        <v>3</v>
      </c>
      <c r="AK46" s="17">
        <f t="shared" si="2"/>
        <v>0</v>
      </c>
      <c r="AL46" s="17">
        <f t="shared" si="3"/>
        <v>1</v>
      </c>
      <c r="AM46" s="17">
        <v>35</v>
      </c>
      <c r="AN46" s="17">
        <f t="shared" si="4"/>
        <v>5</v>
      </c>
      <c r="AO46" s="18">
        <v>35</v>
      </c>
    </row>
    <row r="47" spans="1:41" ht="24">
      <c r="A47" s="116">
        <v>37</v>
      </c>
      <c r="B47" s="36">
        <v>241</v>
      </c>
      <c r="C47" s="35" t="s">
        <v>110</v>
      </c>
      <c r="D47" s="17" t="s">
        <v>16</v>
      </c>
      <c r="E47" s="17" t="s">
        <v>11</v>
      </c>
      <c r="F47" s="17" t="s">
        <v>11</v>
      </c>
      <c r="G47" s="17" t="s">
        <v>11</v>
      </c>
      <c r="H47" s="17" t="s">
        <v>11</v>
      </c>
      <c r="I47" s="17" t="s">
        <v>11</v>
      </c>
      <c r="J47" s="17" t="s">
        <v>11</v>
      </c>
      <c r="K47" s="17" t="s">
        <v>16</v>
      </c>
      <c r="L47" s="17" t="s">
        <v>11</v>
      </c>
      <c r="M47" s="17" t="s">
        <v>11</v>
      </c>
      <c r="N47" s="17" t="s">
        <v>11</v>
      </c>
      <c r="O47" s="17" t="s">
        <v>11</v>
      </c>
      <c r="P47" s="17" t="s">
        <v>11</v>
      </c>
      <c r="Q47" s="17" t="s">
        <v>11</v>
      </c>
      <c r="R47" s="17" t="s">
        <v>16</v>
      </c>
      <c r="S47" s="17" t="s">
        <v>11</v>
      </c>
      <c r="T47" s="17" t="s">
        <v>11</v>
      </c>
      <c r="U47" s="17" t="s">
        <v>11</v>
      </c>
      <c r="V47" s="17" t="s">
        <v>11</v>
      </c>
      <c r="W47" s="17" t="s">
        <v>11</v>
      </c>
      <c r="X47" s="17" t="s">
        <v>11</v>
      </c>
      <c r="Y47" s="17" t="s">
        <v>16</v>
      </c>
      <c r="Z47" s="17" t="s">
        <v>11</v>
      </c>
      <c r="AA47" s="17" t="s">
        <v>11</v>
      </c>
      <c r="AB47" s="17" t="s">
        <v>11</v>
      </c>
      <c r="AC47" s="21" t="s">
        <v>14</v>
      </c>
      <c r="AD47" s="17" t="s">
        <v>11</v>
      </c>
      <c r="AE47" s="17" t="s">
        <v>11</v>
      </c>
      <c r="AF47" s="17" t="s">
        <v>16</v>
      </c>
      <c r="AG47" s="17" t="s">
        <v>11</v>
      </c>
      <c r="AH47" s="17" t="s">
        <v>11</v>
      </c>
      <c r="AI47" s="17">
        <f t="shared" si="0"/>
        <v>24</v>
      </c>
      <c r="AJ47" s="17">
        <f t="shared" si="1"/>
        <v>0</v>
      </c>
      <c r="AK47" s="17">
        <f t="shared" si="2"/>
        <v>0</v>
      </c>
      <c r="AL47" s="17">
        <f t="shared" si="3"/>
        <v>1</v>
      </c>
      <c r="AM47" s="17">
        <v>36</v>
      </c>
      <c r="AN47" s="17">
        <f t="shared" si="4"/>
        <v>5</v>
      </c>
      <c r="AO47" s="18">
        <v>36</v>
      </c>
    </row>
    <row r="48" spans="1:41">
      <c r="A48" s="117">
        <v>38</v>
      </c>
      <c r="B48" s="33">
        <v>242</v>
      </c>
      <c r="C48" s="35" t="s">
        <v>111</v>
      </c>
      <c r="D48" s="17" t="s">
        <v>16</v>
      </c>
      <c r="E48" s="17" t="s">
        <v>11</v>
      </c>
      <c r="F48" s="17" t="s">
        <v>11</v>
      </c>
      <c r="G48" s="17" t="s">
        <v>11</v>
      </c>
      <c r="H48" s="17" t="s">
        <v>11</v>
      </c>
      <c r="I48" s="17" t="s">
        <v>11</v>
      </c>
      <c r="J48" s="17" t="s">
        <v>11</v>
      </c>
      <c r="K48" s="17" t="s">
        <v>16</v>
      </c>
      <c r="L48" s="17" t="s">
        <v>11</v>
      </c>
      <c r="M48" s="17" t="s">
        <v>11</v>
      </c>
      <c r="N48" s="17" t="s">
        <v>11</v>
      </c>
      <c r="O48" s="17" t="s">
        <v>11</v>
      </c>
      <c r="P48" s="17" t="s">
        <v>11</v>
      </c>
      <c r="Q48" s="17" t="s">
        <v>11</v>
      </c>
      <c r="R48" s="17" t="s">
        <v>16</v>
      </c>
      <c r="S48" s="17" t="s">
        <v>11</v>
      </c>
      <c r="T48" s="17" t="s">
        <v>11</v>
      </c>
      <c r="U48" s="17" t="s">
        <v>11</v>
      </c>
      <c r="V48" s="17" t="s">
        <v>11</v>
      </c>
      <c r="W48" s="17" t="s">
        <v>11</v>
      </c>
      <c r="X48" s="17" t="s">
        <v>11</v>
      </c>
      <c r="Y48" s="17" t="s">
        <v>16</v>
      </c>
      <c r="Z48" s="17" t="s">
        <v>11</v>
      </c>
      <c r="AA48" s="17" t="s">
        <v>11</v>
      </c>
      <c r="AB48" s="17" t="s">
        <v>11</v>
      </c>
      <c r="AC48" s="21" t="s">
        <v>14</v>
      </c>
      <c r="AD48" s="17" t="s">
        <v>11</v>
      </c>
      <c r="AE48" s="17" t="s">
        <v>11</v>
      </c>
      <c r="AF48" s="17" t="s">
        <v>16</v>
      </c>
      <c r="AG48" s="17" t="s">
        <v>11</v>
      </c>
      <c r="AH48" s="17" t="s">
        <v>11</v>
      </c>
      <c r="AI48" s="17">
        <f t="shared" si="0"/>
        <v>24</v>
      </c>
      <c r="AJ48" s="17">
        <f t="shared" si="1"/>
        <v>0</v>
      </c>
      <c r="AK48" s="17">
        <f t="shared" si="2"/>
        <v>0</v>
      </c>
      <c r="AL48" s="17">
        <f t="shared" si="3"/>
        <v>1</v>
      </c>
      <c r="AM48" s="17">
        <v>37</v>
      </c>
      <c r="AN48" s="17">
        <f t="shared" si="4"/>
        <v>5</v>
      </c>
      <c r="AO48" s="18">
        <v>37</v>
      </c>
    </row>
    <row r="49" spans="1:41">
      <c r="A49" s="117">
        <v>39</v>
      </c>
      <c r="B49" s="33">
        <v>243</v>
      </c>
      <c r="C49" s="35" t="s">
        <v>112</v>
      </c>
      <c r="D49" s="17" t="s">
        <v>16</v>
      </c>
      <c r="E49" s="17" t="s">
        <v>11</v>
      </c>
      <c r="F49" s="17" t="s">
        <v>11</v>
      </c>
      <c r="G49" s="17" t="s">
        <v>11</v>
      </c>
      <c r="H49" s="17" t="s">
        <v>11</v>
      </c>
      <c r="I49" s="17" t="s">
        <v>11</v>
      </c>
      <c r="J49" s="17" t="s">
        <v>11</v>
      </c>
      <c r="K49" s="17" t="s">
        <v>16</v>
      </c>
      <c r="L49" s="17" t="s">
        <v>11</v>
      </c>
      <c r="M49" s="17" t="s">
        <v>11</v>
      </c>
      <c r="N49" s="17" t="s">
        <v>11</v>
      </c>
      <c r="O49" s="17" t="s">
        <v>11</v>
      </c>
      <c r="P49" s="17" t="s">
        <v>11</v>
      </c>
      <c r="Q49" s="17" t="s">
        <v>11</v>
      </c>
      <c r="R49" s="17" t="s">
        <v>16</v>
      </c>
      <c r="S49" s="17" t="s">
        <v>11</v>
      </c>
      <c r="T49" s="17" t="s">
        <v>11</v>
      </c>
      <c r="U49" s="17" t="s">
        <v>11</v>
      </c>
      <c r="V49" s="17" t="s">
        <v>11</v>
      </c>
      <c r="W49" s="17" t="s">
        <v>11</v>
      </c>
      <c r="X49" s="17" t="s">
        <v>11</v>
      </c>
      <c r="Y49" s="17" t="s">
        <v>16</v>
      </c>
      <c r="Z49" s="17" t="s">
        <v>11</v>
      </c>
      <c r="AA49" s="17" t="s">
        <v>11</v>
      </c>
      <c r="AB49" s="17" t="s">
        <v>11</v>
      </c>
      <c r="AC49" s="21" t="s">
        <v>14</v>
      </c>
      <c r="AD49" s="17" t="s">
        <v>11</v>
      </c>
      <c r="AE49" s="17" t="s">
        <v>11</v>
      </c>
      <c r="AF49" s="17" t="s">
        <v>16</v>
      </c>
      <c r="AG49" s="17" t="s">
        <v>11</v>
      </c>
      <c r="AH49" s="17" t="s">
        <v>12</v>
      </c>
      <c r="AI49" s="17">
        <f t="shared" si="0"/>
        <v>24</v>
      </c>
      <c r="AJ49" s="17">
        <f t="shared" si="1"/>
        <v>0</v>
      </c>
      <c r="AK49" s="17">
        <f t="shared" si="2"/>
        <v>0</v>
      </c>
      <c r="AL49" s="17">
        <f t="shared" si="3"/>
        <v>1</v>
      </c>
      <c r="AM49" s="17">
        <v>38</v>
      </c>
      <c r="AN49" s="17">
        <f t="shared" si="4"/>
        <v>5</v>
      </c>
      <c r="AO49" s="18">
        <v>38</v>
      </c>
    </row>
    <row r="50" spans="1:41">
      <c r="A50" s="116">
        <v>40</v>
      </c>
      <c r="B50" s="36">
        <v>244</v>
      </c>
      <c r="C50" s="35" t="s">
        <v>113</v>
      </c>
      <c r="D50" s="17" t="s">
        <v>16</v>
      </c>
      <c r="E50" s="17" t="s">
        <v>11</v>
      </c>
      <c r="F50" s="17" t="s">
        <v>11</v>
      </c>
      <c r="G50" s="17" t="s">
        <v>11</v>
      </c>
      <c r="H50" s="17" t="s">
        <v>11</v>
      </c>
      <c r="I50" s="17" t="s">
        <v>11</v>
      </c>
      <c r="J50" s="17" t="s">
        <v>11</v>
      </c>
      <c r="K50" s="17" t="s">
        <v>16</v>
      </c>
      <c r="L50" s="17" t="s">
        <v>11</v>
      </c>
      <c r="M50" s="17" t="s">
        <v>11</v>
      </c>
      <c r="N50" s="17" t="s">
        <v>11</v>
      </c>
      <c r="O50" s="17" t="s">
        <v>11</v>
      </c>
      <c r="P50" s="17" t="s">
        <v>11</v>
      </c>
      <c r="Q50" s="17" t="s">
        <v>11</v>
      </c>
      <c r="R50" s="17" t="s">
        <v>16</v>
      </c>
      <c r="S50" s="17" t="s">
        <v>11</v>
      </c>
      <c r="T50" s="17" t="s">
        <v>11</v>
      </c>
      <c r="U50" s="17" t="s">
        <v>11</v>
      </c>
      <c r="V50" s="17" t="s">
        <v>11</v>
      </c>
      <c r="W50" s="17" t="s">
        <v>11</v>
      </c>
      <c r="X50" s="17" t="s">
        <v>11</v>
      </c>
      <c r="Y50" s="17" t="s">
        <v>16</v>
      </c>
      <c r="Z50" s="17" t="s">
        <v>11</v>
      </c>
      <c r="AA50" s="17" t="s">
        <v>11</v>
      </c>
      <c r="AB50" s="17" t="s">
        <v>11</v>
      </c>
      <c r="AC50" s="21" t="s">
        <v>14</v>
      </c>
      <c r="AD50" s="17" t="s">
        <v>11</v>
      </c>
      <c r="AE50" s="17" t="s">
        <v>11</v>
      </c>
      <c r="AF50" s="17" t="s">
        <v>16</v>
      </c>
      <c r="AG50" s="17" t="s">
        <v>11</v>
      </c>
      <c r="AH50" s="17" t="s">
        <v>11</v>
      </c>
      <c r="AI50" s="17">
        <f t="shared" si="0"/>
        <v>24</v>
      </c>
      <c r="AJ50" s="17">
        <f t="shared" si="1"/>
        <v>0</v>
      </c>
      <c r="AK50" s="17">
        <f t="shared" si="2"/>
        <v>0</v>
      </c>
      <c r="AL50" s="17">
        <f t="shared" si="3"/>
        <v>1</v>
      </c>
      <c r="AM50" s="17">
        <v>39</v>
      </c>
      <c r="AN50" s="17">
        <f t="shared" si="4"/>
        <v>5</v>
      </c>
      <c r="AO50" s="18">
        <v>39</v>
      </c>
    </row>
    <row r="51" spans="1:41" ht="24">
      <c r="A51" s="117">
        <v>41</v>
      </c>
      <c r="B51" s="33">
        <v>245</v>
      </c>
      <c r="C51" s="35" t="s">
        <v>114</v>
      </c>
      <c r="D51" s="17" t="s">
        <v>16</v>
      </c>
      <c r="E51" s="17" t="s">
        <v>11</v>
      </c>
      <c r="F51" s="17" t="s">
        <v>11</v>
      </c>
      <c r="G51" s="17" t="s">
        <v>11</v>
      </c>
      <c r="H51" s="17" t="s">
        <v>11</v>
      </c>
      <c r="I51" s="17" t="s">
        <v>11</v>
      </c>
      <c r="J51" s="17" t="s">
        <v>11</v>
      </c>
      <c r="K51" s="17" t="s">
        <v>16</v>
      </c>
      <c r="L51" s="17" t="s">
        <v>11</v>
      </c>
      <c r="M51" s="17" t="s">
        <v>11</v>
      </c>
      <c r="N51" s="17" t="s">
        <v>11</v>
      </c>
      <c r="O51" s="17" t="s">
        <v>11</v>
      </c>
      <c r="P51" s="17" t="s">
        <v>11</v>
      </c>
      <c r="Q51" s="17" t="s">
        <v>11</v>
      </c>
      <c r="R51" s="17" t="s">
        <v>16</v>
      </c>
      <c r="S51" s="17" t="s">
        <v>11</v>
      </c>
      <c r="T51" s="17" t="s">
        <v>12</v>
      </c>
      <c r="U51" s="17" t="s">
        <v>11</v>
      </c>
      <c r="V51" s="17" t="s">
        <v>11</v>
      </c>
      <c r="W51" s="17" t="s">
        <v>11</v>
      </c>
      <c r="X51" s="17" t="s">
        <v>11</v>
      </c>
      <c r="Y51" s="17" t="s">
        <v>16</v>
      </c>
      <c r="Z51" s="17" t="s">
        <v>11</v>
      </c>
      <c r="AA51" s="17" t="s">
        <v>11</v>
      </c>
      <c r="AB51" s="17" t="s">
        <v>11</v>
      </c>
      <c r="AC51" s="21" t="s">
        <v>14</v>
      </c>
      <c r="AD51" s="17" t="s">
        <v>11</v>
      </c>
      <c r="AE51" s="17" t="s">
        <v>11</v>
      </c>
      <c r="AF51" s="17" t="s">
        <v>16</v>
      </c>
      <c r="AG51" s="17" t="s">
        <v>11</v>
      </c>
      <c r="AH51" s="17" t="s">
        <v>11</v>
      </c>
      <c r="AI51" s="17">
        <f t="shared" si="0"/>
        <v>23</v>
      </c>
      <c r="AJ51" s="17">
        <f t="shared" si="1"/>
        <v>1</v>
      </c>
      <c r="AK51" s="17">
        <f t="shared" si="2"/>
        <v>0</v>
      </c>
      <c r="AL51" s="17">
        <f t="shared" si="3"/>
        <v>1</v>
      </c>
      <c r="AM51" s="17">
        <v>40</v>
      </c>
      <c r="AN51" s="17">
        <f t="shared" si="4"/>
        <v>5</v>
      </c>
      <c r="AO51" s="18">
        <v>40</v>
      </c>
    </row>
    <row r="52" spans="1:41" ht="24">
      <c r="A52" s="117">
        <v>42</v>
      </c>
      <c r="B52" s="33">
        <v>246</v>
      </c>
      <c r="C52" s="35" t="s">
        <v>115</v>
      </c>
      <c r="D52" s="17" t="s">
        <v>16</v>
      </c>
      <c r="E52" s="17" t="s">
        <v>11</v>
      </c>
      <c r="F52" s="17" t="s">
        <v>11</v>
      </c>
      <c r="G52" s="17" t="s">
        <v>11</v>
      </c>
      <c r="H52" s="17" t="s">
        <v>11</v>
      </c>
      <c r="I52" s="17" t="s">
        <v>11</v>
      </c>
      <c r="J52" s="17" t="s">
        <v>11</v>
      </c>
      <c r="K52" s="17" t="s">
        <v>16</v>
      </c>
      <c r="L52" s="17" t="s">
        <v>11</v>
      </c>
      <c r="M52" s="17" t="s">
        <v>11</v>
      </c>
      <c r="N52" s="17" t="s">
        <v>11</v>
      </c>
      <c r="O52" s="17" t="s">
        <v>11</v>
      </c>
      <c r="P52" s="17" t="s">
        <v>11</v>
      </c>
      <c r="Q52" s="17" t="s">
        <v>11</v>
      </c>
      <c r="R52" s="17" t="s">
        <v>16</v>
      </c>
      <c r="S52" s="17" t="s">
        <v>11</v>
      </c>
      <c r="T52" s="17" t="s">
        <v>11</v>
      </c>
      <c r="U52" s="17" t="s">
        <v>11</v>
      </c>
      <c r="V52" s="17" t="s">
        <v>11</v>
      </c>
      <c r="W52" s="17" t="s">
        <v>11</v>
      </c>
      <c r="X52" s="17" t="s">
        <v>11</v>
      </c>
      <c r="Y52" s="17" t="s">
        <v>16</v>
      </c>
      <c r="Z52" s="17" t="s">
        <v>11</v>
      </c>
      <c r="AA52" s="17" t="s">
        <v>11</v>
      </c>
      <c r="AB52" s="17" t="s">
        <v>11</v>
      </c>
      <c r="AC52" s="21" t="s">
        <v>14</v>
      </c>
      <c r="AD52" s="17" t="s">
        <v>11</v>
      </c>
      <c r="AE52" s="17" t="s">
        <v>11</v>
      </c>
      <c r="AF52" s="17" t="s">
        <v>16</v>
      </c>
      <c r="AG52" s="17" t="s">
        <v>12</v>
      </c>
      <c r="AH52" s="17" t="s">
        <v>11</v>
      </c>
      <c r="AI52" s="17">
        <f t="shared" si="0"/>
        <v>23</v>
      </c>
      <c r="AJ52" s="17">
        <f t="shared" si="1"/>
        <v>1</v>
      </c>
      <c r="AK52" s="17">
        <f t="shared" si="2"/>
        <v>0</v>
      </c>
      <c r="AL52" s="17">
        <f t="shared" si="3"/>
        <v>1</v>
      </c>
      <c r="AM52" s="17">
        <v>41</v>
      </c>
      <c r="AN52" s="17">
        <f t="shared" si="4"/>
        <v>5</v>
      </c>
      <c r="AO52" s="18">
        <v>41</v>
      </c>
    </row>
    <row r="53" spans="1:41" ht="24">
      <c r="A53" s="116">
        <v>43</v>
      </c>
      <c r="B53" s="36">
        <v>247</v>
      </c>
      <c r="C53" s="35" t="s">
        <v>116</v>
      </c>
      <c r="D53" s="17" t="s">
        <v>16</v>
      </c>
      <c r="E53" s="17" t="s">
        <v>11</v>
      </c>
      <c r="F53" s="17" t="s">
        <v>11</v>
      </c>
      <c r="G53" s="17" t="s">
        <v>11</v>
      </c>
      <c r="H53" s="17" t="s">
        <v>11</v>
      </c>
      <c r="I53" s="17" t="s">
        <v>11</v>
      </c>
      <c r="J53" s="17" t="s">
        <v>11</v>
      </c>
      <c r="K53" s="17" t="s">
        <v>16</v>
      </c>
      <c r="L53" s="17" t="s">
        <v>11</v>
      </c>
      <c r="M53" s="17" t="s">
        <v>11</v>
      </c>
      <c r="N53" s="17" t="s">
        <v>12</v>
      </c>
      <c r="O53" s="17" t="s">
        <v>11</v>
      </c>
      <c r="P53" s="17" t="s">
        <v>11</v>
      </c>
      <c r="Q53" s="17" t="s">
        <v>11</v>
      </c>
      <c r="R53" s="17" t="s">
        <v>16</v>
      </c>
      <c r="S53" s="17" t="s">
        <v>11</v>
      </c>
      <c r="T53" s="17" t="s">
        <v>11</v>
      </c>
      <c r="U53" s="17" t="s">
        <v>11</v>
      </c>
      <c r="V53" s="17" t="s">
        <v>11</v>
      </c>
      <c r="W53" s="17" t="s">
        <v>11</v>
      </c>
      <c r="X53" s="17" t="s">
        <v>11</v>
      </c>
      <c r="Y53" s="17" t="s">
        <v>16</v>
      </c>
      <c r="Z53" s="17" t="s">
        <v>11</v>
      </c>
      <c r="AA53" s="17" t="s">
        <v>11</v>
      </c>
      <c r="AB53" s="17" t="s">
        <v>11</v>
      </c>
      <c r="AC53" s="21" t="s">
        <v>14</v>
      </c>
      <c r="AD53" s="17" t="s">
        <v>11</v>
      </c>
      <c r="AE53" s="17" t="s">
        <v>11</v>
      </c>
      <c r="AF53" s="17" t="s">
        <v>16</v>
      </c>
      <c r="AG53" s="17" t="s">
        <v>11</v>
      </c>
      <c r="AH53" s="17" t="s">
        <v>11</v>
      </c>
      <c r="AI53" s="17">
        <f t="shared" si="0"/>
        <v>23</v>
      </c>
      <c r="AJ53" s="17">
        <f t="shared" si="1"/>
        <v>1</v>
      </c>
      <c r="AK53" s="17">
        <f t="shared" si="2"/>
        <v>0</v>
      </c>
      <c r="AL53" s="17">
        <f t="shared" si="3"/>
        <v>1</v>
      </c>
      <c r="AM53" s="17">
        <v>42</v>
      </c>
      <c r="AN53" s="17">
        <f t="shared" si="4"/>
        <v>5</v>
      </c>
      <c r="AO53" s="18">
        <v>42</v>
      </c>
    </row>
    <row r="54" spans="1:41">
      <c r="A54" s="117">
        <v>44</v>
      </c>
      <c r="B54" s="33">
        <v>248</v>
      </c>
      <c r="C54" s="35" t="s">
        <v>117</v>
      </c>
      <c r="D54" s="17" t="s">
        <v>16</v>
      </c>
      <c r="E54" s="17" t="s">
        <v>11</v>
      </c>
      <c r="F54" s="17" t="s">
        <v>12</v>
      </c>
      <c r="G54" s="17" t="s">
        <v>11</v>
      </c>
      <c r="H54" s="17" t="s">
        <v>11</v>
      </c>
      <c r="I54" s="17" t="s">
        <v>11</v>
      </c>
      <c r="J54" s="17" t="s">
        <v>11</v>
      </c>
      <c r="K54" s="17" t="s">
        <v>16</v>
      </c>
      <c r="L54" s="17" t="s">
        <v>11</v>
      </c>
      <c r="M54" s="17" t="s">
        <v>11</v>
      </c>
      <c r="N54" s="17" t="s">
        <v>11</v>
      </c>
      <c r="O54" s="17" t="s">
        <v>11</v>
      </c>
      <c r="P54" s="17" t="s">
        <v>11</v>
      </c>
      <c r="Q54" s="17" t="s">
        <v>11</v>
      </c>
      <c r="R54" s="17" t="s">
        <v>16</v>
      </c>
      <c r="S54" s="17" t="s">
        <v>11</v>
      </c>
      <c r="T54" s="17" t="s">
        <v>11</v>
      </c>
      <c r="U54" s="17" t="s">
        <v>11</v>
      </c>
      <c r="V54" s="17" t="s">
        <v>11</v>
      </c>
      <c r="W54" s="17" t="s">
        <v>11</v>
      </c>
      <c r="X54" s="17" t="s">
        <v>11</v>
      </c>
      <c r="Y54" s="17" t="s">
        <v>16</v>
      </c>
      <c r="Z54" s="17" t="s">
        <v>11</v>
      </c>
      <c r="AA54" s="17" t="s">
        <v>12</v>
      </c>
      <c r="AB54" s="17" t="s">
        <v>11</v>
      </c>
      <c r="AC54" s="21" t="s">
        <v>14</v>
      </c>
      <c r="AD54" s="17" t="s">
        <v>11</v>
      </c>
      <c r="AE54" s="17" t="s">
        <v>11</v>
      </c>
      <c r="AF54" s="17" t="s">
        <v>16</v>
      </c>
      <c r="AG54" s="17" t="s">
        <v>11</v>
      </c>
      <c r="AH54" s="17" t="s">
        <v>12</v>
      </c>
      <c r="AI54" s="17">
        <f t="shared" si="0"/>
        <v>22</v>
      </c>
      <c r="AJ54" s="17">
        <f t="shared" si="1"/>
        <v>2</v>
      </c>
      <c r="AK54" s="17">
        <f t="shared" si="2"/>
        <v>0</v>
      </c>
      <c r="AL54" s="17">
        <f t="shared" si="3"/>
        <v>1</v>
      </c>
      <c r="AM54" s="17">
        <v>43</v>
      </c>
      <c r="AN54" s="17">
        <f t="shared" si="4"/>
        <v>5</v>
      </c>
      <c r="AO54" s="18">
        <v>43</v>
      </c>
    </row>
    <row r="55" spans="1:41" ht="24">
      <c r="A55" s="117">
        <v>45</v>
      </c>
      <c r="B55" s="33">
        <v>249</v>
      </c>
      <c r="C55" s="35" t="s">
        <v>118</v>
      </c>
      <c r="D55" s="17" t="s">
        <v>16</v>
      </c>
      <c r="E55" s="17" t="s">
        <v>11</v>
      </c>
      <c r="F55" s="17" t="s">
        <v>11</v>
      </c>
      <c r="G55" s="17" t="s">
        <v>11</v>
      </c>
      <c r="H55" s="17" t="s">
        <v>11</v>
      </c>
      <c r="I55" s="17" t="s">
        <v>11</v>
      </c>
      <c r="J55" s="17" t="s">
        <v>11</v>
      </c>
      <c r="K55" s="17" t="s">
        <v>16</v>
      </c>
      <c r="L55" s="17" t="s">
        <v>11</v>
      </c>
      <c r="M55" s="17" t="s">
        <v>11</v>
      </c>
      <c r="N55" s="17" t="s">
        <v>11</v>
      </c>
      <c r="O55" s="17" t="s">
        <v>11</v>
      </c>
      <c r="P55" s="17" t="s">
        <v>11</v>
      </c>
      <c r="Q55" s="17" t="s">
        <v>11</v>
      </c>
      <c r="R55" s="17" t="s">
        <v>16</v>
      </c>
      <c r="S55" s="17" t="s">
        <v>11</v>
      </c>
      <c r="T55" s="17" t="s">
        <v>11</v>
      </c>
      <c r="U55" s="17" t="s">
        <v>11</v>
      </c>
      <c r="V55" s="17" t="s">
        <v>11</v>
      </c>
      <c r="W55" s="17" t="s">
        <v>11</v>
      </c>
      <c r="X55" s="17" t="s">
        <v>11</v>
      </c>
      <c r="Y55" s="17" t="s">
        <v>16</v>
      </c>
      <c r="Z55" s="17" t="s">
        <v>11</v>
      </c>
      <c r="AA55" s="17" t="s">
        <v>11</v>
      </c>
      <c r="AB55" s="17" t="s">
        <v>11</v>
      </c>
      <c r="AC55" s="21" t="s">
        <v>14</v>
      </c>
      <c r="AD55" s="17" t="s">
        <v>11</v>
      </c>
      <c r="AE55" s="17" t="s">
        <v>11</v>
      </c>
      <c r="AF55" s="17" t="s">
        <v>16</v>
      </c>
      <c r="AG55" s="17" t="s">
        <v>11</v>
      </c>
      <c r="AH55" s="17" t="s">
        <v>11</v>
      </c>
      <c r="AI55" s="17">
        <f t="shared" si="0"/>
        <v>24</v>
      </c>
      <c r="AJ55" s="17">
        <f t="shared" si="1"/>
        <v>0</v>
      </c>
      <c r="AK55" s="17">
        <f t="shared" si="2"/>
        <v>0</v>
      </c>
      <c r="AL55" s="17">
        <f t="shared" si="3"/>
        <v>1</v>
      </c>
      <c r="AM55" s="17">
        <v>44</v>
      </c>
      <c r="AN55" s="17">
        <f t="shared" si="4"/>
        <v>5</v>
      </c>
      <c r="AO55" s="18">
        <v>44</v>
      </c>
    </row>
    <row r="56" spans="1:41" ht="24">
      <c r="A56" s="116">
        <v>46</v>
      </c>
      <c r="B56" s="36">
        <v>250</v>
      </c>
      <c r="C56" s="35" t="s">
        <v>119</v>
      </c>
      <c r="D56" s="17" t="s">
        <v>16</v>
      </c>
      <c r="E56" s="17" t="s">
        <v>11</v>
      </c>
      <c r="F56" s="17" t="s">
        <v>11</v>
      </c>
      <c r="G56" s="17" t="s">
        <v>11</v>
      </c>
      <c r="H56" s="17" t="s">
        <v>11</v>
      </c>
      <c r="I56" s="17" t="s">
        <v>11</v>
      </c>
      <c r="J56" s="17" t="s">
        <v>11</v>
      </c>
      <c r="K56" s="17" t="s">
        <v>16</v>
      </c>
      <c r="L56" s="17" t="s">
        <v>11</v>
      </c>
      <c r="M56" s="17" t="s">
        <v>11</v>
      </c>
      <c r="N56" s="17" t="s">
        <v>11</v>
      </c>
      <c r="O56" s="17" t="s">
        <v>12</v>
      </c>
      <c r="P56" s="17" t="s">
        <v>11</v>
      </c>
      <c r="Q56" s="17" t="s">
        <v>11</v>
      </c>
      <c r="R56" s="17" t="s">
        <v>16</v>
      </c>
      <c r="S56" s="17" t="s">
        <v>11</v>
      </c>
      <c r="T56" s="17" t="s">
        <v>11</v>
      </c>
      <c r="U56" s="17" t="s">
        <v>11</v>
      </c>
      <c r="V56" s="17" t="s">
        <v>11</v>
      </c>
      <c r="W56" s="17" t="s">
        <v>11</v>
      </c>
      <c r="X56" s="17" t="s">
        <v>11</v>
      </c>
      <c r="Y56" s="17" t="s">
        <v>16</v>
      </c>
      <c r="Z56" s="17" t="s">
        <v>11</v>
      </c>
      <c r="AA56" s="17" t="s">
        <v>11</v>
      </c>
      <c r="AB56" s="17" t="s">
        <v>11</v>
      </c>
      <c r="AC56" s="21" t="s">
        <v>14</v>
      </c>
      <c r="AD56" s="17" t="s">
        <v>11</v>
      </c>
      <c r="AE56" s="17" t="s">
        <v>11</v>
      </c>
      <c r="AF56" s="17" t="s">
        <v>16</v>
      </c>
      <c r="AG56" s="17" t="s">
        <v>11</v>
      </c>
      <c r="AH56" s="17" t="s">
        <v>11</v>
      </c>
      <c r="AI56" s="17">
        <f t="shared" si="0"/>
        <v>23</v>
      </c>
      <c r="AJ56" s="17">
        <f t="shared" si="1"/>
        <v>1</v>
      </c>
      <c r="AK56" s="17">
        <f t="shared" si="2"/>
        <v>0</v>
      </c>
      <c r="AL56" s="17">
        <f t="shared" si="3"/>
        <v>1</v>
      </c>
      <c r="AM56" s="17">
        <v>45</v>
      </c>
      <c r="AN56" s="17">
        <f t="shared" si="4"/>
        <v>5</v>
      </c>
      <c r="AO56" s="18">
        <v>45</v>
      </c>
    </row>
    <row r="57" spans="1:41">
      <c r="A57" s="117">
        <v>47</v>
      </c>
      <c r="B57" s="33">
        <v>251</v>
      </c>
      <c r="C57" s="35" t="s">
        <v>120</v>
      </c>
      <c r="D57" s="17" t="s">
        <v>16</v>
      </c>
      <c r="E57" s="17" t="s">
        <v>11</v>
      </c>
      <c r="F57" s="17" t="s">
        <v>11</v>
      </c>
      <c r="G57" s="17" t="s">
        <v>11</v>
      </c>
      <c r="H57" s="17" t="s">
        <v>11</v>
      </c>
      <c r="I57" s="17" t="s">
        <v>11</v>
      </c>
      <c r="J57" s="17" t="s">
        <v>11</v>
      </c>
      <c r="K57" s="17" t="s">
        <v>16</v>
      </c>
      <c r="L57" s="17" t="s">
        <v>11</v>
      </c>
      <c r="M57" s="17" t="s">
        <v>11</v>
      </c>
      <c r="N57" s="17" t="s">
        <v>11</v>
      </c>
      <c r="O57" s="17" t="s">
        <v>11</v>
      </c>
      <c r="P57" s="17" t="s">
        <v>11</v>
      </c>
      <c r="Q57" s="17" t="s">
        <v>11</v>
      </c>
      <c r="R57" s="17" t="s">
        <v>16</v>
      </c>
      <c r="S57" s="17" t="s">
        <v>11</v>
      </c>
      <c r="T57" s="17" t="s">
        <v>11</v>
      </c>
      <c r="U57" s="17" t="s">
        <v>12</v>
      </c>
      <c r="V57" s="17" t="s">
        <v>11</v>
      </c>
      <c r="W57" s="17" t="s">
        <v>11</v>
      </c>
      <c r="X57" s="17" t="s">
        <v>11</v>
      </c>
      <c r="Y57" s="17" t="s">
        <v>16</v>
      </c>
      <c r="Z57" s="17" t="s">
        <v>11</v>
      </c>
      <c r="AA57" s="17" t="s">
        <v>11</v>
      </c>
      <c r="AB57" s="17" t="s">
        <v>11</v>
      </c>
      <c r="AC57" s="21" t="s">
        <v>14</v>
      </c>
      <c r="AD57" s="17" t="s">
        <v>11</v>
      </c>
      <c r="AE57" s="17" t="s">
        <v>11</v>
      </c>
      <c r="AF57" s="17" t="s">
        <v>16</v>
      </c>
      <c r="AG57" s="17" t="s">
        <v>11</v>
      </c>
      <c r="AH57" s="17" t="s">
        <v>11</v>
      </c>
      <c r="AI57" s="17">
        <f t="shared" si="0"/>
        <v>23</v>
      </c>
      <c r="AJ57" s="17">
        <f t="shared" si="1"/>
        <v>1</v>
      </c>
      <c r="AK57" s="17">
        <f t="shared" si="2"/>
        <v>0</v>
      </c>
      <c r="AL57" s="17">
        <f t="shared" si="3"/>
        <v>1</v>
      </c>
      <c r="AM57" s="17">
        <v>46</v>
      </c>
      <c r="AN57" s="17">
        <f t="shared" si="4"/>
        <v>5</v>
      </c>
      <c r="AO57" s="18">
        <v>46</v>
      </c>
    </row>
    <row r="58" spans="1:41">
      <c r="A58" s="117">
        <v>48</v>
      </c>
      <c r="B58" s="33">
        <v>252</v>
      </c>
      <c r="C58" s="35" t="s">
        <v>121</v>
      </c>
      <c r="D58" s="17" t="s">
        <v>16</v>
      </c>
      <c r="E58" s="17" t="s">
        <v>11</v>
      </c>
      <c r="F58" s="17" t="s">
        <v>11</v>
      </c>
      <c r="G58" s="17" t="s">
        <v>11</v>
      </c>
      <c r="H58" s="17" t="s">
        <v>11</v>
      </c>
      <c r="I58" s="17" t="s">
        <v>11</v>
      </c>
      <c r="J58" s="17" t="s">
        <v>11</v>
      </c>
      <c r="K58" s="17" t="s">
        <v>16</v>
      </c>
      <c r="L58" s="17" t="s">
        <v>11</v>
      </c>
      <c r="M58" s="17" t="s">
        <v>11</v>
      </c>
      <c r="N58" s="17" t="s">
        <v>11</v>
      </c>
      <c r="O58" s="17" t="s">
        <v>11</v>
      </c>
      <c r="P58" s="17" t="s">
        <v>11</v>
      </c>
      <c r="Q58" s="17" t="s">
        <v>11</v>
      </c>
      <c r="R58" s="17" t="s">
        <v>16</v>
      </c>
      <c r="S58" s="17" t="s">
        <v>11</v>
      </c>
      <c r="T58" s="17" t="s">
        <v>11</v>
      </c>
      <c r="U58" s="17" t="s">
        <v>11</v>
      </c>
      <c r="V58" s="17" t="s">
        <v>11</v>
      </c>
      <c r="W58" s="17" t="s">
        <v>11</v>
      </c>
      <c r="X58" s="17" t="s">
        <v>11</v>
      </c>
      <c r="Y58" s="17" t="s">
        <v>16</v>
      </c>
      <c r="Z58" s="17" t="s">
        <v>11</v>
      </c>
      <c r="AA58" s="17" t="s">
        <v>11</v>
      </c>
      <c r="AB58" s="17" t="s">
        <v>11</v>
      </c>
      <c r="AC58" s="21" t="s">
        <v>14</v>
      </c>
      <c r="AD58" s="17" t="s">
        <v>11</v>
      </c>
      <c r="AE58" s="17" t="s">
        <v>11</v>
      </c>
      <c r="AF58" s="17" t="s">
        <v>16</v>
      </c>
      <c r="AG58" s="17" t="s">
        <v>11</v>
      </c>
      <c r="AH58" s="17" t="s">
        <v>11</v>
      </c>
      <c r="AI58" s="17">
        <f t="shared" si="0"/>
        <v>24</v>
      </c>
      <c r="AJ58" s="17">
        <f t="shared" si="1"/>
        <v>0</v>
      </c>
      <c r="AK58" s="17">
        <f t="shared" si="2"/>
        <v>0</v>
      </c>
      <c r="AL58" s="17">
        <f t="shared" si="3"/>
        <v>1</v>
      </c>
      <c r="AM58" s="17">
        <v>47</v>
      </c>
      <c r="AN58" s="17">
        <f t="shared" si="4"/>
        <v>5</v>
      </c>
      <c r="AO58" s="18">
        <v>47</v>
      </c>
    </row>
    <row r="59" spans="1:41">
      <c r="A59" s="116">
        <v>49</v>
      </c>
      <c r="B59" s="36">
        <v>253</v>
      </c>
      <c r="C59" s="35" t="s">
        <v>122</v>
      </c>
      <c r="D59" s="17" t="s">
        <v>16</v>
      </c>
      <c r="E59" s="17" t="s">
        <v>11</v>
      </c>
      <c r="F59" s="17" t="s">
        <v>11</v>
      </c>
      <c r="G59" s="17" t="s">
        <v>11</v>
      </c>
      <c r="H59" s="17" t="s">
        <v>11</v>
      </c>
      <c r="I59" s="17" t="s">
        <v>11</v>
      </c>
      <c r="J59" s="17" t="s">
        <v>11</v>
      </c>
      <c r="K59" s="17" t="s">
        <v>16</v>
      </c>
      <c r="L59" s="17" t="s">
        <v>11</v>
      </c>
      <c r="M59" s="17" t="s">
        <v>11</v>
      </c>
      <c r="N59" s="17" t="s">
        <v>11</v>
      </c>
      <c r="O59" s="17" t="s">
        <v>11</v>
      </c>
      <c r="P59" s="17" t="s">
        <v>11</v>
      </c>
      <c r="Q59" s="17" t="s">
        <v>11</v>
      </c>
      <c r="R59" s="17" t="s">
        <v>16</v>
      </c>
      <c r="S59" s="17" t="s">
        <v>11</v>
      </c>
      <c r="T59" s="17" t="s">
        <v>11</v>
      </c>
      <c r="U59" s="17" t="s">
        <v>11</v>
      </c>
      <c r="V59" s="17" t="s">
        <v>11</v>
      </c>
      <c r="W59" s="17" t="s">
        <v>11</v>
      </c>
      <c r="X59" s="17" t="s">
        <v>11</v>
      </c>
      <c r="Y59" s="17" t="s">
        <v>16</v>
      </c>
      <c r="Z59" s="17" t="s">
        <v>11</v>
      </c>
      <c r="AA59" s="17" t="s">
        <v>11</v>
      </c>
      <c r="AB59" s="17" t="s">
        <v>11</v>
      </c>
      <c r="AC59" s="21" t="s">
        <v>14</v>
      </c>
      <c r="AD59" s="17" t="s">
        <v>11</v>
      </c>
      <c r="AE59" s="17" t="s">
        <v>11</v>
      </c>
      <c r="AF59" s="17" t="s">
        <v>16</v>
      </c>
      <c r="AG59" s="17" t="s">
        <v>11</v>
      </c>
      <c r="AH59" s="17" t="s">
        <v>11</v>
      </c>
      <c r="AI59" s="17">
        <f t="shared" si="0"/>
        <v>24</v>
      </c>
      <c r="AJ59" s="17">
        <f t="shared" si="1"/>
        <v>0</v>
      </c>
      <c r="AK59" s="17">
        <f t="shared" si="2"/>
        <v>0</v>
      </c>
      <c r="AL59" s="17">
        <f t="shared" si="3"/>
        <v>1</v>
      </c>
      <c r="AM59" s="17">
        <v>48</v>
      </c>
      <c r="AN59" s="17">
        <f t="shared" si="4"/>
        <v>5</v>
      </c>
      <c r="AO59" s="18">
        <v>48</v>
      </c>
    </row>
    <row r="60" spans="1:41" ht="24.75" thickBot="1">
      <c r="A60" s="118">
        <v>50</v>
      </c>
      <c r="B60" s="119">
        <v>254</v>
      </c>
      <c r="C60" s="120" t="s">
        <v>123</v>
      </c>
      <c r="D60" s="121" t="s">
        <v>16</v>
      </c>
      <c r="E60" s="121" t="s">
        <v>11</v>
      </c>
      <c r="F60" s="121" t="s">
        <v>11</v>
      </c>
      <c r="G60" s="121" t="s">
        <v>11</v>
      </c>
      <c r="H60" s="121" t="s">
        <v>11</v>
      </c>
      <c r="I60" s="121" t="s">
        <v>11</v>
      </c>
      <c r="J60" s="121" t="s">
        <v>11</v>
      </c>
      <c r="K60" s="121" t="s">
        <v>16</v>
      </c>
      <c r="L60" s="121" t="s">
        <v>12</v>
      </c>
      <c r="M60" s="121" t="s">
        <v>11</v>
      </c>
      <c r="N60" s="121" t="s">
        <v>11</v>
      </c>
      <c r="O60" s="121" t="s">
        <v>11</v>
      </c>
      <c r="P60" s="121" t="s">
        <v>11</v>
      </c>
      <c r="Q60" s="121" t="s">
        <v>11</v>
      </c>
      <c r="R60" s="121" t="s">
        <v>16</v>
      </c>
      <c r="S60" s="121" t="s">
        <v>11</v>
      </c>
      <c r="T60" s="121" t="s">
        <v>11</v>
      </c>
      <c r="U60" s="121" t="s">
        <v>11</v>
      </c>
      <c r="V60" s="121" t="s">
        <v>11</v>
      </c>
      <c r="W60" s="121" t="s">
        <v>11</v>
      </c>
      <c r="X60" s="121" t="s">
        <v>11</v>
      </c>
      <c r="Y60" s="121" t="s">
        <v>16</v>
      </c>
      <c r="Z60" s="121" t="s">
        <v>11</v>
      </c>
      <c r="AA60" s="121" t="s">
        <v>11</v>
      </c>
      <c r="AB60" s="121" t="s">
        <v>12</v>
      </c>
      <c r="AC60" s="142" t="s">
        <v>14</v>
      </c>
      <c r="AD60" s="121" t="s">
        <v>11</v>
      </c>
      <c r="AE60" s="121" t="s">
        <v>11</v>
      </c>
      <c r="AF60" s="121" t="s">
        <v>16</v>
      </c>
      <c r="AG60" s="121" t="s">
        <v>11</v>
      </c>
      <c r="AH60" s="121" t="s">
        <v>11</v>
      </c>
      <c r="AI60" s="121">
        <f t="shared" si="0"/>
        <v>22</v>
      </c>
      <c r="AJ60" s="121">
        <f t="shared" si="1"/>
        <v>2</v>
      </c>
      <c r="AK60" s="121">
        <f t="shared" si="2"/>
        <v>0</v>
      </c>
      <c r="AL60" s="121">
        <f t="shared" si="3"/>
        <v>1</v>
      </c>
      <c r="AM60" s="121">
        <v>49</v>
      </c>
      <c r="AN60" s="121">
        <f t="shared" si="4"/>
        <v>5</v>
      </c>
      <c r="AO60" s="122">
        <v>49</v>
      </c>
    </row>
    <row r="63" spans="1:41" ht="15.75" thickBot="1"/>
    <row r="64" spans="1:41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4"/>
    </row>
    <row r="65" spans="1:41">
      <c r="A65" s="65"/>
      <c r="B65" s="66"/>
      <c r="C65" s="66"/>
      <c r="D65" s="66"/>
      <c r="E65" s="6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2"/>
    </row>
    <row r="66" spans="1:41">
      <c r="A66" s="110"/>
      <c r="B66" s="67" t="s">
        <v>60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111"/>
    </row>
    <row r="67" spans="1:41" ht="15.75" thickBot="1">
      <c r="A67" s="88" t="s">
        <v>0</v>
      </c>
      <c r="B67" s="89"/>
      <c r="C67" s="90" t="s">
        <v>1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1"/>
    </row>
    <row r="68" spans="1:41">
      <c r="A68" s="4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2"/>
    </row>
    <row r="69" spans="1:41">
      <c r="A69" s="4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2"/>
    </row>
    <row r="70" spans="1:41">
      <c r="A70" s="129" t="s">
        <v>2</v>
      </c>
      <c r="B70" s="83"/>
      <c r="C70" s="84" t="s">
        <v>74</v>
      </c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130"/>
    </row>
    <row r="71" spans="1:41" ht="15.75" customHeight="1">
      <c r="A71" s="154" t="s">
        <v>225</v>
      </c>
      <c r="B71" s="154"/>
      <c r="C71" s="154"/>
      <c r="D71" s="99" t="s">
        <v>62</v>
      </c>
      <c r="E71" s="99"/>
      <c r="F71" s="99"/>
      <c r="G71" s="99"/>
      <c r="H71" s="99"/>
      <c r="I71" s="99"/>
      <c r="J71" s="99"/>
      <c r="K71" s="72" t="s">
        <v>63</v>
      </c>
      <c r="L71" s="72"/>
      <c r="M71" s="72"/>
      <c r="N71" s="72"/>
      <c r="O71" s="72"/>
      <c r="P71" s="72"/>
      <c r="Q71" s="72"/>
      <c r="R71" s="72" t="s">
        <v>64</v>
      </c>
      <c r="S71" s="72"/>
      <c r="T71" s="72"/>
      <c r="U71" s="72"/>
      <c r="V71" s="72"/>
      <c r="W71" s="72"/>
      <c r="X71" s="72"/>
      <c r="Y71" s="72" t="s">
        <v>65</v>
      </c>
      <c r="Z71" s="72"/>
      <c r="AA71" s="72"/>
      <c r="AB71" s="72"/>
      <c r="AC71" s="72"/>
      <c r="AD71" s="72"/>
      <c r="AE71" s="72"/>
      <c r="AF71" s="96" t="s">
        <v>3</v>
      </c>
      <c r="AG71" s="99"/>
      <c r="AH71" s="97"/>
      <c r="AI71" s="6"/>
      <c r="AJ71" s="5"/>
      <c r="AK71" s="5"/>
      <c r="AL71" s="6"/>
      <c r="AM71" s="5"/>
      <c r="AN71" s="5"/>
      <c r="AO71" s="7"/>
    </row>
    <row r="72" spans="1:41">
      <c r="A72" s="155" t="s">
        <v>8</v>
      </c>
      <c r="B72" s="155" t="s">
        <v>9</v>
      </c>
      <c r="C72" s="155" t="s">
        <v>10</v>
      </c>
      <c r="D72" s="151">
        <v>1</v>
      </c>
      <c r="E72" s="8">
        <v>2</v>
      </c>
      <c r="F72" s="8">
        <v>3</v>
      </c>
      <c r="G72" s="8">
        <v>4</v>
      </c>
      <c r="H72" s="8">
        <v>5</v>
      </c>
      <c r="I72" s="8">
        <v>6</v>
      </c>
      <c r="J72" s="8">
        <v>7</v>
      </c>
      <c r="K72" s="8">
        <v>8</v>
      </c>
      <c r="L72" s="8">
        <v>9</v>
      </c>
      <c r="M72" s="8">
        <v>10</v>
      </c>
      <c r="N72" s="8">
        <v>11</v>
      </c>
      <c r="O72" s="8">
        <v>12</v>
      </c>
      <c r="P72" s="8">
        <v>13</v>
      </c>
      <c r="Q72" s="8">
        <v>14</v>
      </c>
      <c r="R72" s="8">
        <v>15</v>
      </c>
      <c r="S72" s="8">
        <v>16</v>
      </c>
      <c r="T72" s="8">
        <v>17</v>
      </c>
      <c r="U72" s="8">
        <v>18</v>
      </c>
      <c r="V72" s="8">
        <v>19</v>
      </c>
      <c r="W72" s="8">
        <v>20</v>
      </c>
      <c r="X72" s="8">
        <v>21</v>
      </c>
      <c r="Y72" s="8">
        <v>22</v>
      </c>
      <c r="Z72" s="8">
        <v>23</v>
      </c>
      <c r="AA72" s="8">
        <v>24</v>
      </c>
      <c r="AB72" s="8">
        <v>25</v>
      </c>
      <c r="AC72" s="19">
        <v>26</v>
      </c>
      <c r="AD72" s="8">
        <v>27</v>
      </c>
      <c r="AE72" s="8">
        <v>28</v>
      </c>
      <c r="AF72" s="8">
        <v>29</v>
      </c>
      <c r="AG72" s="8">
        <v>30</v>
      </c>
      <c r="AH72" s="8">
        <v>31</v>
      </c>
      <c r="AI72" s="41" t="s">
        <v>11</v>
      </c>
      <c r="AJ72" s="10" t="s">
        <v>12</v>
      </c>
      <c r="AK72" s="10" t="s">
        <v>13</v>
      </c>
      <c r="AL72" s="11" t="s">
        <v>14</v>
      </c>
      <c r="AM72" s="10" t="s">
        <v>15</v>
      </c>
      <c r="AN72" s="10" t="s">
        <v>16</v>
      </c>
      <c r="AO72" s="12" t="s">
        <v>17</v>
      </c>
    </row>
    <row r="73" spans="1:41">
      <c r="A73" s="155"/>
      <c r="B73" s="155"/>
      <c r="C73" s="155"/>
      <c r="D73" s="152" t="s">
        <v>23</v>
      </c>
      <c r="E73" s="13" t="s">
        <v>24</v>
      </c>
      <c r="F73" s="13" t="s">
        <v>18</v>
      </c>
      <c r="G73" s="13" t="s">
        <v>19</v>
      </c>
      <c r="H73" s="13" t="s">
        <v>20</v>
      </c>
      <c r="I73" s="13" t="s">
        <v>21</v>
      </c>
      <c r="J73" s="13" t="s">
        <v>22</v>
      </c>
      <c r="K73" s="13" t="s">
        <v>23</v>
      </c>
      <c r="L73" s="13" t="s">
        <v>24</v>
      </c>
      <c r="M73" s="13" t="s">
        <v>18</v>
      </c>
      <c r="N73" s="13" t="s">
        <v>19</v>
      </c>
      <c r="O73" s="13" t="s">
        <v>20</v>
      </c>
      <c r="P73" s="13" t="s">
        <v>21</v>
      </c>
      <c r="Q73" s="13" t="s">
        <v>22</v>
      </c>
      <c r="R73" s="13" t="s">
        <v>23</v>
      </c>
      <c r="S73" s="13" t="s">
        <v>24</v>
      </c>
      <c r="T73" s="13" t="s">
        <v>18</v>
      </c>
      <c r="U73" s="13" t="s">
        <v>19</v>
      </c>
      <c r="V73" s="13" t="s">
        <v>20</v>
      </c>
      <c r="W73" s="13" t="s">
        <v>21</v>
      </c>
      <c r="X73" s="13" t="s">
        <v>22</v>
      </c>
      <c r="Y73" s="13" t="s">
        <v>23</v>
      </c>
      <c r="Z73" s="13" t="s">
        <v>24</v>
      </c>
      <c r="AA73" s="13" t="s">
        <v>18</v>
      </c>
      <c r="AB73" s="13" t="s">
        <v>19</v>
      </c>
      <c r="AC73" s="13" t="s">
        <v>20</v>
      </c>
      <c r="AD73" s="13" t="s">
        <v>21</v>
      </c>
      <c r="AE73" s="13" t="s">
        <v>22</v>
      </c>
      <c r="AF73" s="13" t="s">
        <v>23</v>
      </c>
      <c r="AG73" s="13" t="s">
        <v>24</v>
      </c>
      <c r="AH73" s="13" t="s">
        <v>18</v>
      </c>
      <c r="AI73" s="41"/>
      <c r="AJ73" s="10"/>
      <c r="AK73" s="14"/>
      <c r="AL73" s="15"/>
      <c r="AM73" s="14"/>
      <c r="AN73" s="14"/>
      <c r="AO73" s="16"/>
    </row>
    <row r="74" spans="1:41">
      <c r="A74" s="33">
        <v>1</v>
      </c>
      <c r="B74" s="145" t="s">
        <v>125</v>
      </c>
      <c r="C74" s="146" t="s">
        <v>126</v>
      </c>
      <c r="D74" s="144" t="s">
        <v>16</v>
      </c>
      <c r="E74" s="17" t="s">
        <v>11</v>
      </c>
      <c r="F74" s="17" t="s">
        <v>11</v>
      </c>
      <c r="G74" s="17" t="s">
        <v>11</v>
      </c>
      <c r="H74" s="17" t="s">
        <v>12</v>
      </c>
      <c r="I74" s="17" t="s">
        <v>11</v>
      </c>
      <c r="J74" s="17" t="s">
        <v>11</v>
      </c>
      <c r="K74" s="17" t="s">
        <v>16</v>
      </c>
      <c r="L74" s="17" t="s">
        <v>11</v>
      </c>
      <c r="M74" s="17" t="s">
        <v>11</v>
      </c>
      <c r="N74" s="17" t="s">
        <v>11</v>
      </c>
      <c r="O74" s="17" t="s">
        <v>11</v>
      </c>
      <c r="P74" s="17" t="s">
        <v>11</v>
      </c>
      <c r="Q74" s="17" t="s">
        <v>11</v>
      </c>
      <c r="R74" s="17" t="s">
        <v>16</v>
      </c>
      <c r="S74" s="17" t="s">
        <v>11</v>
      </c>
      <c r="T74" s="17" t="s">
        <v>11</v>
      </c>
      <c r="U74" s="17" t="s">
        <v>11</v>
      </c>
      <c r="V74" s="17" t="s">
        <v>11</v>
      </c>
      <c r="W74" s="17" t="s">
        <v>11</v>
      </c>
      <c r="X74" s="17" t="s">
        <v>11</v>
      </c>
      <c r="Y74" s="17" t="s">
        <v>16</v>
      </c>
      <c r="Z74" s="17" t="s">
        <v>11</v>
      </c>
      <c r="AA74" s="17" t="s">
        <v>11</v>
      </c>
      <c r="AB74" s="17" t="s">
        <v>11</v>
      </c>
      <c r="AC74" s="21" t="s">
        <v>14</v>
      </c>
      <c r="AD74" s="17" t="s">
        <v>11</v>
      </c>
      <c r="AE74" s="17" t="s">
        <v>11</v>
      </c>
      <c r="AF74" s="17" t="s">
        <v>16</v>
      </c>
      <c r="AG74" s="17" t="s">
        <v>11</v>
      </c>
      <c r="AH74" s="17" t="s">
        <v>11</v>
      </c>
      <c r="AI74" s="17">
        <f>COUNTIF(D74:AG74,"P")</f>
        <v>23</v>
      </c>
      <c r="AJ74" s="17">
        <f>COUNTIF(D74:AG74,"A")</f>
        <v>1</v>
      </c>
      <c r="AK74" s="17">
        <f>COUNTIF(D64:AH74,"L")</f>
        <v>0</v>
      </c>
      <c r="AL74" s="17">
        <f>COUNTIF(D74:AG74,"H")</f>
        <v>1</v>
      </c>
      <c r="AM74" s="17">
        <v>0</v>
      </c>
      <c r="AN74" s="17">
        <f>COUNTIF(D74:AG74,"WO")</f>
        <v>5</v>
      </c>
      <c r="AO74" s="18">
        <v>0</v>
      </c>
    </row>
    <row r="75" spans="1:41" ht="25.5">
      <c r="A75" s="33">
        <v>2</v>
      </c>
      <c r="B75" s="145" t="s">
        <v>127</v>
      </c>
      <c r="C75" s="146" t="s">
        <v>128</v>
      </c>
      <c r="D75" s="144" t="s">
        <v>16</v>
      </c>
      <c r="E75" s="17" t="s">
        <v>11</v>
      </c>
      <c r="F75" s="17" t="s">
        <v>11</v>
      </c>
      <c r="G75" s="17" t="s">
        <v>11</v>
      </c>
      <c r="H75" s="17" t="s">
        <v>11</v>
      </c>
      <c r="I75" s="17" t="s">
        <v>11</v>
      </c>
      <c r="J75" s="17" t="s">
        <v>11</v>
      </c>
      <c r="K75" s="17" t="s">
        <v>16</v>
      </c>
      <c r="L75" s="17" t="s">
        <v>11</v>
      </c>
      <c r="M75" s="17" t="s">
        <v>11</v>
      </c>
      <c r="N75" s="17" t="s">
        <v>11</v>
      </c>
      <c r="O75" s="17" t="s">
        <v>11</v>
      </c>
      <c r="P75" s="17" t="s">
        <v>11</v>
      </c>
      <c r="Q75" s="17" t="s">
        <v>11</v>
      </c>
      <c r="R75" s="17" t="s">
        <v>16</v>
      </c>
      <c r="S75" s="17" t="s">
        <v>11</v>
      </c>
      <c r="T75" s="17" t="s">
        <v>11</v>
      </c>
      <c r="U75" s="17" t="s">
        <v>11</v>
      </c>
      <c r="V75" s="17" t="s">
        <v>11</v>
      </c>
      <c r="W75" s="17" t="s">
        <v>11</v>
      </c>
      <c r="X75" s="17" t="s">
        <v>11</v>
      </c>
      <c r="Y75" s="17" t="s">
        <v>16</v>
      </c>
      <c r="Z75" s="17" t="s">
        <v>11</v>
      </c>
      <c r="AA75" s="17" t="s">
        <v>11</v>
      </c>
      <c r="AB75" s="17" t="s">
        <v>11</v>
      </c>
      <c r="AC75" s="21" t="s">
        <v>14</v>
      </c>
      <c r="AD75" s="17" t="s">
        <v>11</v>
      </c>
      <c r="AE75" s="17" t="s">
        <v>11</v>
      </c>
      <c r="AF75" s="17" t="s">
        <v>16</v>
      </c>
      <c r="AG75" s="17" t="s">
        <v>11</v>
      </c>
      <c r="AH75" s="17" t="s">
        <v>11</v>
      </c>
      <c r="AI75" s="17">
        <f t="shared" ref="AI75:AI123" si="5">COUNTIF(D75:AG75,"P")</f>
        <v>24</v>
      </c>
      <c r="AJ75" s="17">
        <f t="shared" ref="AJ75:AJ123" si="6">COUNTIF(D75:AG75,"A")</f>
        <v>0</v>
      </c>
      <c r="AK75" s="17">
        <f t="shared" ref="AK75:AK123" si="7">COUNTIF(D65:AH75,"L")</f>
        <v>0</v>
      </c>
      <c r="AL75" s="17">
        <f t="shared" ref="AL75:AL123" si="8">COUNTIF(D75:AG75,"H")</f>
        <v>1</v>
      </c>
      <c r="AM75" s="17">
        <v>1</v>
      </c>
      <c r="AN75" s="17">
        <f t="shared" ref="AN75:AN123" si="9">COUNTIF(D75:AG75,"WO")</f>
        <v>5</v>
      </c>
      <c r="AO75" s="18">
        <v>1</v>
      </c>
    </row>
    <row r="76" spans="1:41" ht="25.5">
      <c r="A76" s="33">
        <v>3</v>
      </c>
      <c r="B76" s="145" t="s">
        <v>129</v>
      </c>
      <c r="C76" s="146" t="s">
        <v>130</v>
      </c>
      <c r="D76" s="144" t="s">
        <v>16</v>
      </c>
      <c r="E76" s="17" t="s">
        <v>11</v>
      </c>
      <c r="F76" s="17" t="s">
        <v>11</v>
      </c>
      <c r="G76" s="17" t="s">
        <v>11</v>
      </c>
      <c r="H76" s="17" t="s">
        <v>11</v>
      </c>
      <c r="I76" s="17" t="s">
        <v>11</v>
      </c>
      <c r="J76" s="17" t="s">
        <v>11</v>
      </c>
      <c r="K76" s="17" t="s">
        <v>16</v>
      </c>
      <c r="L76" s="17" t="s">
        <v>11</v>
      </c>
      <c r="M76" s="17" t="s">
        <v>11</v>
      </c>
      <c r="N76" s="17" t="s">
        <v>11</v>
      </c>
      <c r="O76" s="17" t="s">
        <v>11</v>
      </c>
      <c r="P76" s="17" t="s">
        <v>11</v>
      </c>
      <c r="Q76" s="17" t="s">
        <v>11</v>
      </c>
      <c r="R76" s="17" t="s">
        <v>16</v>
      </c>
      <c r="S76" s="17" t="s">
        <v>11</v>
      </c>
      <c r="T76" s="17" t="s">
        <v>11</v>
      </c>
      <c r="U76" s="17" t="s">
        <v>11</v>
      </c>
      <c r="V76" s="17" t="s">
        <v>11</v>
      </c>
      <c r="W76" s="17" t="s">
        <v>11</v>
      </c>
      <c r="X76" s="17" t="s">
        <v>11</v>
      </c>
      <c r="Y76" s="17" t="s">
        <v>16</v>
      </c>
      <c r="Z76" s="17" t="s">
        <v>11</v>
      </c>
      <c r="AA76" s="17" t="s">
        <v>11</v>
      </c>
      <c r="AB76" s="17" t="s">
        <v>11</v>
      </c>
      <c r="AC76" s="21" t="s">
        <v>14</v>
      </c>
      <c r="AD76" s="17" t="s">
        <v>11</v>
      </c>
      <c r="AE76" s="17" t="s">
        <v>11</v>
      </c>
      <c r="AF76" s="17" t="s">
        <v>16</v>
      </c>
      <c r="AG76" s="17" t="s">
        <v>11</v>
      </c>
      <c r="AH76" s="17" t="s">
        <v>11</v>
      </c>
      <c r="AI76" s="17">
        <f t="shared" si="5"/>
        <v>24</v>
      </c>
      <c r="AJ76" s="17">
        <f t="shared" si="6"/>
        <v>0</v>
      </c>
      <c r="AK76" s="17">
        <f t="shared" si="7"/>
        <v>0</v>
      </c>
      <c r="AL76" s="17">
        <f t="shared" si="8"/>
        <v>1</v>
      </c>
      <c r="AM76" s="17">
        <v>2</v>
      </c>
      <c r="AN76" s="17">
        <f t="shared" si="9"/>
        <v>5</v>
      </c>
      <c r="AO76" s="18">
        <v>2</v>
      </c>
    </row>
    <row r="77" spans="1:41" ht="25.5">
      <c r="A77" s="33">
        <v>4</v>
      </c>
      <c r="B77" s="145" t="s">
        <v>131</v>
      </c>
      <c r="C77" s="146" t="s">
        <v>132</v>
      </c>
      <c r="D77" s="144" t="s">
        <v>16</v>
      </c>
      <c r="E77" s="17" t="s">
        <v>11</v>
      </c>
      <c r="F77" s="17" t="s">
        <v>11</v>
      </c>
      <c r="G77" s="17" t="s">
        <v>12</v>
      </c>
      <c r="H77" s="17" t="s">
        <v>11</v>
      </c>
      <c r="I77" s="17" t="s">
        <v>11</v>
      </c>
      <c r="J77" s="17" t="s">
        <v>11</v>
      </c>
      <c r="K77" s="17" t="s">
        <v>16</v>
      </c>
      <c r="L77" s="17" t="s">
        <v>11</v>
      </c>
      <c r="M77" s="17" t="s">
        <v>11</v>
      </c>
      <c r="N77" s="17" t="s">
        <v>11</v>
      </c>
      <c r="O77" s="17" t="s">
        <v>11</v>
      </c>
      <c r="P77" s="17" t="s">
        <v>11</v>
      </c>
      <c r="Q77" s="17" t="s">
        <v>11</v>
      </c>
      <c r="R77" s="17" t="s">
        <v>16</v>
      </c>
      <c r="S77" s="17" t="s">
        <v>11</v>
      </c>
      <c r="T77" s="17" t="s">
        <v>11</v>
      </c>
      <c r="U77" s="17" t="s">
        <v>11</v>
      </c>
      <c r="V77" s="17" t="s">
        <v>11</v>
      </c>
      <c r="W77" s="17" t="s">
        <v>11</v>
      </c>
      <c r="X77" s="17" t="s">
        <v>11</v>
      </c>
      <c r="Y77" s="17" t="s">
        <v>16</v>
      </c>
      <c r="Z77" s="17" t="s">
        <v>11</v>
      </c>
      <c r="AA77" s="17" t="s">
        <v>11</v>
      </c>
      <c r="AB77" s="17" t="s">
        <v>11</v>
      </c>
      <c r="AC77" s="21" t="s">
        <v>14</v>
      </c>
      <c r="AD77" s="17" t="s">
        <v>11</v>
      </c>
      <c r="AE77" s="17" t="s">
        <v>11</v>
      </c>
      <c r="AF77" s="17" t="s">
        <v>16</v>
      </c>
      <c r="AG77" s="17" t="s">
        <v>11</v>
      </c>
      <c r="AH77" s="17" t="s">
        <v>11</v>
      </c>
      <c r="AI77" s="17">
        <f t="shared" si="5"/>
        <v>23</v>
      </c>
      <c r="AJ77" s="17">
        <f t="shared" si="6"/>
        <v>1</v>
      </c>
      <c r="AK77" s="17">
        <f t="shared" si="7"/>
        <v>0</v>
      </c>
      <c r="AL77" s="17">
        <f t="shared" si="8"/>
        <v>1</v>
      </c>
      <c r="AM77" s="17">
        <v>3</v>
      </c>
      <c r="AN77" s="17">
        <f t="shared" si="9"/>
        <v>5</v>
      </c>
      <c r="AO77" s="18">
        <v>3</v>
      </c>
    </row>
    <row r="78" spans="1:41" ht="25.5">
      <c r="A78" s="33">
        <v>5</v>
      </c>
      <c r="B78" s="145" t="s">
        <v>133</v>
      </c>
      <c r="C78" s="146" t="s">
        <v>134</v>
      </c>
      <c r="D78" s="144" t="s">
        <v>16</v>
      </c>
      <c r="E78" s="17" t="s">
        <v>11</v>
      </c>
      <c r="F78" s="17" t="s">
        <v>11</v>
      </c>
      <c r="G78" s="17" t="s">
        <v>11</v>
      </c>
      <c r="H78" s="17" t="s">
        <v>11</v>
      </c>
      <c r="I78" s="17" t="s">
        <v>11</v>
      </c>
      <c r="J78" s="17" t="s">
        <v>11</v>
      </c>
      <c r="K78" s="17" t="s">
        <v>16</v>
      </c>
      <c r="L78" s="17" t="s">
        <v>11</v>
      </c>
      <c r="M78" s="17" t="s">
        <v>11</v>
      </c>
      <c r="N78" s="17" t="s">
        <v>11</v>
      </c>
      <c r="O78" s="17" t="s">
        <v>11</v>
      </c>
      <c r="P78" s="17" t="s">
        <v>11</v>
      </c>
      <c r="Q78" s="17" t="s">
        <v>11</v>
      </c>
      <c r="R78" s="17" t="s">
        <v>16</v>
      </c>
      <c r="S78" s="17" t="s">
        <v>11</v>
      </c>
      <c r="T78" s="17" t="s">
        <v>11</v>
      </c>
      <c r="U78" s="17" t="s">
        <v>12</v>
      </c>
      <c r="V78" s="17" t="s">
        <v>11</v>
      </c>
      <c r="W78" s="17" t="s">
        <v>11</v>
      </c>
      <c r="X78" s="17" t="s">
        <v>12</v>
      </c>
      <c r="Y78" s="17" t="s">
        <v>16</v>
      </c>
      <c r="Z78" s="17" t="s">
        <v>11</v>
      </c>
      <c r="AA78" s="17" t="s">
        <v>11</v>
      </c>
      <c r="AB78" s="17" t="s">
        <v>11</v>
      </c>
      <c r="AC78" s="21" t="s">
        <v>14</v>
      </c>
      <c r="AD78" s="17" t="s">
        <v>11</v>
      </c>
      <c r="AE78" s="17" t="s">
        <v>11</v>
      </c>
      <c r="AF78" s="17" t="s">
        <v>16</v>
      </c>
      <c r="AG78" s="17" t="s">
        <v>11</v>
      </c>
      <c r="AH78" s="17" t="s">
        <v>11</v>
      </c>
      <c r="AI78" s="17">
        <f t="shared" si="5"/>
        <v>22</v>
      </c>
      <c r="AJ78" s="17">
        <f t="shared" si="6"/>
        <v>2</v>
      </c>
      <c r="AK78" s="17">
        <f t="shared" si="7"/>
        <v>0</v>
      </c>
      <c r="AL78" s="17">
        <f t="shared" si="8"/>
        <v>1</v>
      </c>
      <c r="AM78" s="17">
        <v>4</v>
      </c>
      <c r="AN78" s="17">
        <f t="shared" si="9"/>
        <v>5</v>
      </c>
      <c r="AO78" s="18">
        <v>4</v>
      </c>
    </row>
    <row r="79" spans="1:41" ht="25.5">
      <c r="A79" s="33">
        <v>6</v>
      </c>
      <c r="B79" s="145" t="s">
        <v>135</v>
      </c>
      <c r="C79" s="146" t="s">
        <v>136</v>
      </c>
      <c r="D79" s="144" t="s">
        <v>16</v>
      </c>
      <c r="E79" s="17" t="s">
        <v>11</v>
      </c>
      <c r="F79" s="17" t="s">
        <v>11</v>
      </c>
      <c r="G79" s="17" t="s">
        <v>11</v>
      </c>
      <c r="H79" s="17" t="s">
        <v>11</v>
      </c>
      <c r="I79" s="17" t="s">
        <v>11</v>
      </c>
      <c r="J79" s="17" t="s">
        <v>11</v>
      </c>
      <c r="K79" s="17" t="s">
        <v>16</v>
      </c>
      <c r="L79" s="17" t="s">
        <v>11</v>
      </c>
      <c r="M79" s="17" t="s">
        <v>12</v>
      </c>
      <c r="N79" s="17" t="s">
        <v>11</v>
      </c>
      <c r="O79" s="17" t="s">
        <v>11</v>
      </c>
      <c r="P79" s="17" t="s">
        <v>11</v>
      </c>
      <c r="Q79" s="17" t="s">
        <v>11</v>
      </c>
      <c r="R79" s="17" t="s">
        <v>16</v>
      </c>
      <c r="S79" s="17" t="s">
        <v>11</v>
      </c>
      <c r="T79" s="17" t="s">
        <v>11</v>
      </c>
      <c r="U79" s="17" t="s">
        <v>11</v>
      </c>
      <c r="V79" s="17" t="s">
        <v>11</v>
      </c>
      <c r="W79" s="17" t="s">
        <v>11</v>
      </c>
      <c r="X79" s="17" t="s">
        <v>11</v>
      </c>
      <c r="Y79" s="17" t="s">
        <v>16</v>
      </c>
      <c r="Z79" s="17" t="s">
        <v>11</v>
      </c>
      <c r="AA79" s="17" t="s">
        <v>11</v>
      </c>
      <c r="AB79" s="17" t="s">
        <v>11</v>
      </c>
      <c r="AC79" s="21" t="s">
        <v>14</v>
      </c>
      <c r="AD79" s="17" t="s">
        <v>11</v>
      </c>
      <c r="AE79" s="17" t="s">
        <v>11</v>
      </c>
      <c r="AF79" s="17" t="s">
        <v>16</v>
      </c>
      <c r="AG79" s="17" t="s">
        <v>11</v>
      </c>
      <c r="AH79" s="17" t="s">
        <v>11</v>
      </c>
      <c r="AI79" s="17">
        <f t="shared" si="5"/>
        <v>23</v>
      </c>
      <c r="AJ79" s="17">
        <f t="shared" si="6"/>
        <v>1</v>
      </c>
      <c r="AK79" s="17">
        <f t="shared" si="7"/>
        <v>0</v>
      </c>
      <c r="AL79" s="17">
        <f t="shared" si="8"/>
        <v>1</v>
      </c>
      <c r="AM79" s="17">
        <v>5</v>
      </c>
      <c r="AN79" s="17">
        <f t="shared" si="9"/>
        <v>5</v>
      </c>
      <c r="AO79" s="18">
        <v>5</v>
      </c>
    </row>
    <row r="80" spans="1:41" ht="25.5">
      <c r="A80" s="33">
        <v>7</v>
      </c>
      <c r="B80" s="145" t="s">
        <v>137</v>
      </c>
      <c r="C80" s="146" t="s">
        <v>138</v>
      </c>
      <c r="D80" s="144" t="s">
        <v>16</v>
      </c>
      <c r="E80" s="17" t="s">
        <v>11</v>
      </c>
      <c r="F80" s="17" t="s">
        <v>11</v>
      </c>
      <c r="G80" s="17" t="s">
        <v>11</v>
      </c>
      <c r="H80" s="17" t="s">
        <v>11</v>
      </c>
      <c r="I80" s="17" t="s">
        <v>11</v>
      </c>
      <c r="J80" s="17" t="s">
        <v>11</v>
      </c>
      <c r="K80" s="17" t="s">
        <v>16</v>
      </c>
      <c r="L80" s="17" t="s">
        <v>11</v>
      </c>
      <c r="M80" s="17" t="s">
        <v>11</v>
      </c>
      <c r="N80" s="17" t="s">
        <v>11</v>
      </c>
      <c r="O80" s="17" t="s">
        <v>11</v>
      </c>
      <c r="P80" s="17" t="s">
        <v>11</v>
      </c>
      <c r="Q80" s="17" t="s">
        <v>11</v>
      </c>
      <c r="R80" s="17" t="s">
        <v>16</v>
      </c>
      <c r="S80" s="17" t="s">
        <v>11</v>
      </c>
      <c r="T80" s="17" t="s">
        <v>11</v>
      </c>
      <c r="U80" s="17" t="s">
        <v>11</v>
      </c>
      <c r="V80" s="17" t="s">
        <v>11</v>
      </c>
      <c r="W80" s="17" t="s">
        <v>11</v>
      </c>
      <c r="X80" s="17" t="s">
        <v>11</v>
      </c>
      <c r="Y80" s="17" t="s">
        <v>16</v>
      </c>
      <c r="Z80" s="17" t="s">
        <v>11</v>
      </c>
      <c r="AA80" s="17" t="s">
        <v>11</v>
      </c>
      <c r="AB80" s="17" t="s">
        <v>11</v>
      </c>
      <c r="AC80" s="21" t="s">
        <v>14</v>
      </c>
      <c r="AD80" s="17" t="s">
        <v>11</v>
      </c>
      <c r="AE80" s="17" t="s">
        <v>11</v>
      </c>
      <c r="AF80" s="17" t="s">
        <v>16</v>
      </c>
      <c r="AG80" s="17" t="s">
        <v>11</v>
      </c>
      <c r="AH80" s="17" t="s">
        <v>11</v>
      </c>
      <c r="AI80" s="17">
        <f t="shared" si="5"/>
        <v>24</v>
      </c>
      <c r="AJ80" s="17">
        <f t="shared" si="6"/>
        <v>0</v>
      </c>
      <c r="AK80" s="17">
        <f t="shared" si="7"/>
        <v>0</v>
      </c>
      <c r="AL80" s="17">
        <f t="shared" si="8"/>
        <v>1</v>
      </c>
      <c r="AM80" s="17">
        <v>6</v>
      </c>
      <c r="AN80" s="17">
        <f t="shared" si="9"/>
        <v>5</v>
      </c>
      <c r="AO80" s="18">
        <v>6</v>
      </c>
    </row>
    <row r="81" spans="1:41" ht="25.5">
      <c r="A81" s="33">
        <v>8</v>
      </c>
      <c r="B81" s="145" t="s">
        <v>139</v>
      </c>
      <c r="C81" s="146" t="s">
        <v>140</v>
      </c>
      <c r="D81" s="144" t="s">
        <v>16</v>
      </c>
      <c r="E81" s="17" t="s">
        <v>11</v>
      </c>
      <c r="F81" s="17" t="s">
        <v>11</v>
      </c>
      <c r="G81" s="17" t="s">
        <v>12</v>
      </c>
      <c r="H81" s="17" t="s">
        <v>11</v>
      </c>
      <c r="I81" s="17" t="s">
        <v>11</v>
      </c>
      <c r="J81" s="17" t="s">
        <v>11</v>
      </c>
      <c r="K81" s="17" t="s">
        <v>16</v>
      </c>
      <c r="L81" s="17" t="s">
        <v>11</v>
      </c>
      <c r="M81" s="17" t="s">
        <v>11</v>
      </c>
      <c r="N81" s="17" t="s">
        <v>11</v>
      </c>
      <c r="O81" s="17" t="s">
        <v>11</v>
      </c>
      <c r="P81" s="17" t="s">
        <v>11</v>
      </c>
      <c r="Q81" s="17" t="s">
        <v>11</v>
      </c>
      <c r="R81" s="17" t="s">
        <v>16</v>
      </c>
      <c r="S81" s="17" t="s">
        <v>11</v>
      </c>
      <c r="T81" s="17" t="s">
        <v>11</v>
      </c>
      <c r="U81" s="17" t="s">
        <v>11</v>
      </c>
      <c r="V81" s="17" t="s">
        <v>11</v>
      </c>
      <c r="W81" s="17" t="s">
        <v>11</v>
      </c>
      <c r="X81" s="17" t="s">
        <v>11</v>
      </c>
      <c r="Y81" s="17" t="s">
        <v>16</v>
      </c>
      <c r="Z81" s="17" t="s">
        <v>11</v>
      </c>
      <c r="AA81" s="17" t="s">
        <v>11</v>
      </c>
      <c r="AB81" s="17" t="s">
        <v>11</v>
      </c>
      <c r="AC81" s="21" t="s">
        <v>14</v>
      </c>
      <c r="AD81" s="17" t="s">
        <v>11</v>
      </c>
      <c r="AE81" s="17" t="s">
        <v>11</v>
      </c>
      <c r="AF81" s="17" t="s">
        <v>16</v>
      </c>
      <c r="AG81" s="17" t="s">
        <v>11</v>
      </c>
      <c r="AH81" s="17" t="s">
        <v>11</v>
      </c>
      <c r="AI81" s="17">
        <f t="shared" si="5"/>
        <v>23</v>
      </c>
      <c r="AJ81" s="17">
        <f t="shared" si="6"/>
        <v>1</v>
      </c>
      <c r="AK81" s="17">
        <f t="shared" si="7"/>
        <v>0</v>
      </c>
      <c r="AL81" s="17">
        <f t="shared" si="8"/>
        <v>1</v>
      </c>
      <c r="AM81" s="17">
        <v>7</v>
      </c>
      <c r="AN81" s="17">
        <f t="shared" si="9"/>
        <v>5</v>
      </c>
      <c r="AO81" s="18">
        <v>7</v>
      </c>
    </row>
    <row r="82" spans="1:41" ht="25.5">
      <c r="A82" s="33">
        <v>9</v>
      </c>
      <c r="B82" s="145" t="s">
        <v>141</v>
      </c>
      <c r="C82" s="146" t="s">
        <v>142</v>
      </c>
      <c r="D82" s="144" t="s">
        <v>16</v>
      </c>
      <c r="E82" s="17" t="s">
        <v>11</v>
      </c>
      <c r="F82" s="17" t="s">
        <v>11</v>
      </c>
      <c r="G82" s="17" t="s">
        <v>11</v>
      </c>
      <c r="H82" s="17" t="s">
        <v>11</v>
      </c>
      <c r="I82" s="17" t="s">
        <v>11</v>
      </c>
      <c r="J82" s="17" t="s">
        <v>11</v>
      </c>
      <c r="K82" s="17" t="s">
        <v>16</v>
      </c>
      <c r="L82" s="17" t="s">
        <v>11</v>
      </c>
      <c r="M82" s="17" t="s">
        <v>11</v>
      </c>
      <c r="N82" s="17" t="s">
        <v>11</v>
      </c>
      <c r="O82" s="17" t="s">
        <v>11</v>
      </c>
      <c r="P82" s="17" t="s">
        <v>11</v>
      </c>
      <c r="Q82" s="17" t="s">
        <v>11</v>
      </c>
      <c r="R82" s="17" t="s">
        <v>16</v>
      </c>
      <c r="S82" s="17" t="s">
        <v>11</v>
      </c>
      <c r="T82" s="17" t="s">
        <v>11</v>
      </c>
      <c r="U82" s="17" t="s">
        <v>11</v>
      </c>
      <c r="V82" s="17" t="s">
        <v>11</v>
      </c>
      <c r="W82" s="17" t="s">
        <v>11</v>
      </c>
      <c r="X82" s="17" t="s">
        <v>11</v>
      </c>
      <c r="Y82" s="17" t="s">
        <v>16</v>
      </c>
      <c r="Z82" s="17" t="s">
        <v>11</v>
      </c>
      <c r="AA82" s="17" t="s">
        <v>11</v>
      </c>
      <c r="AB82" s="17" t="s">
        <v>11</v>
      </c>
      <c r="AC82" s="21" t="s">
        <v>14</v>
      </c>
      <c r="AD82" s="17" t="s">
        <v>11</v>
      </c>
      <c r="AE82" s="17" t="s">
        <v>11</v>
      </c>
      <c r="AF82" s="17" t="s">
        <v>16</v>
      </c>
      <c r="AG82" s="17" t="s">
        <v>11</v>
      </c>
      <c r="AH82" s="17" t="s">
        <v>11</v>
      </c>
      <c r="AI82" s="17">
        <f t="shared" si="5"/>
        <v>24</v>
      </c>
      <c r="AJ82" s="17">
        <f t="shared" si="6"/>
        <v>0</v>
      </c>
      <c r="AK82" s="17">
        <f t="shared" si="7"/>
        <v>0</v>
      </c>
      <c r="AL82" s="17">
        <f t="shared" si="8"/>
        <v>1</v>
      </c>
      <c r="AM82" s="17">
        <v>8</v>
      </c>
      <c r="AN82" s="17">
        <f t="shared" si="9"/>
        <v>5</v>
      </c>
      <c r="AO82" s="18">
        <v>8</v>
      </c>
    </row>
    <row r="83" spans="1:41">
      <c r="A83" s="33">
        <v>10</v>
      </c>
      <c r="B83" s="145" t="s">
        <v>143</v>
      </c>
      <c r="C83" s="146" t="s">
        <v>144</v>
      </c>
      <c r="D83" s="144" t="s">
        <v>16</v>
      </c>
      <c r="E83" s="17" t="s">
        <v>11</v>
      </c>
      <c r="F83" s="17" t="s">
        <v>11</v>
      </c>
      <c r="G83" s="17" t="s">
        <v>11</v>
      </c>
      <c r="H83" s="17" t="s">
        <v>11</v>
      </c>
      <c r="I83" s="17" t="s">
        <v>11</v>
      </c>
      <c r="J83" s="17" t="s">
        <v>11</v>
      </c>
      <c r="K83" s="17" t="s">
        <v>16</v>
      </c>
      <c r="L83" s="17" t="s">
        <v>11</v>
      </c>
      <c r="M83" s="17" t="s">
        <v>11</v>
      </c>
      <c r="N83" s="17" t="s">
        <v>11</v>
      </c>
      <c r="O83" s="17" t="s">
        <v>11</v>
      </c>
      <c r="P83" s="17" t="s">
        <v>11</v>
      </c>
      <c r="Q83" s="17" t="s">
        <v>11</v>
      </c>
      <c r="R83" s="17" t="s">
        <v>16</v>
      </c>
      <c r="S83" s="17" t="s">
        <v>11</v>
      </c>
      <c r="T83" s="17" t="s">
        <v>11</v>
      </c>
      <c r="U83" s="17" t="s">
        <v>11</v>
      </c>
      <c r="V83" s="17" t="s">
        <v>11</v>
      </c>
      <c r="W83" s="17" t="s">
        <v>11</v>
      </c>
      <c r="X83" s="17" t="s">
        <v>11</v>
      </c>
      <c r="Y83" s="17" t="s">
        <v>16</v>
      </c>
      <c r="Z83" s="17" t="s">
        <v>11</v>
      </c>
      <c r="AA83" s="17" t="s">
        <v>11</v>
      </c>
      <c r="AB83" s="17" t="s">
        <v>11</v>
      </c>
      <c r="AC83" s="21" t="s">
        <v>14</v>
      </c>
      <c r="AD83" s="17" t="s">
        <v>11</v>
      </c>
      <c r="AE83" s="17" t="s">
        <v>11</v>
      </c>
      <c r="AF83" s="17" t="s">
        <v>16</v>
      </c>
      <c r="AG83" s="17" t="s">
        <v>11</v>
      </c>
      <c r="AH83" s="17" t="s">
        <v>11</v>
      </c>
      <c r="AI83" s="17">
        <f t="shared" si="5"/>
        <v>24</v>
      </c>
      <c r="AJ83" s="17">
        <f t="shared" si="6"/>
        <v>0</v>
      </c>
      <c r="AK83" s="17">
        <f t="shared" si="7"/>
        <v>0</v>
      </c>
      <c r="AL83" s="17">
        <f t="shared" si="8"/>
        <v>1</v>
      </c>
      <c r="AM83" s="17">
        <v>9</v>
      </c>
      <c r="AN83" s="17">
        <f t="shared" si="9"/>
        <v>5</v>
      </c>
      <c r="AO83" s="18">
        <v>9</v>
      </c>
    </row>
    <row r="84" spans="1:41" ht="25.5">
      <c r="A84" s="33">
        <v>11</v>
      </c>
      <c r="B84" s="145" t="s">
        <v>145</v>
      </c>
      <c r="C84" s="146" t="s">
        <v>146</v>
      </c>
      <c r="D84" s="144" t="s">
        <v>16</v>
      </c>
      <c r="E84" s="17" t="s">
        <v>11</v>
      </c>
      <c r="F84" s="17" t="s">
        <v>11</v>
      </c>
      <c r="G84" s="17" t="s">
        <v>11</v>
      </c>
      <c r="H84" s="17" t="s">
        <v>11</v>
      </c>
      <c r="I84" s="17" t="s">
        <v>11</v>
      </c>
      <c r="J84" s="17" t="s">
        <v>11</v>
      </c>
      <c r="K84" s="17" t="s">
        <v>16</v>
      </c>
      <c r="L84" s="17" t="s">
        <v>11</v>
      </c>
      <c r="M84" s="17" t="s">
        <v>11</v>
      </c>
      <c r="N84" s="17" t="s">
        <v>11</v>
      </c>
      <c r="O84" s="17" t="s">
        <v>11</v>
      </c>
      <c r="P84" s="17" t="s">
        <v>11</v>
      </c>
      <c r="Q84" s="17" t="s">
        <v>11</v>
      </c>
      <c r="R84" s="17" t="s">
        <v>16</v>
      </c>
      <c r="S84" s="17" t="s">
        <v>11</v>
      </c>
      <c r="T84" s="17" t="s">
        <v>11</v>
      </c>
      <c r="U84" s="17" t="s">
        <v>11</v>
      </c>
      <c r="V84" s="17" t="s">
        <v>11</v>
      </c>
      <c r="W84" s="17" t="s">
        <v>11</v>
      </c>
      <c r="X84" s="17" t="s">
        <v>11</v>
      </c>
      <c r="Y84" s="17" t="s">
        <v>16</v>
      </c>
      <c r="Z84" s="17" t="s">
        <v>11</v>
      </c>
      <c r="AA84" s="17" t="s">
        <v>11</v>
      </c>
      <c r="AB84" s="17" t="s">
        <v>12</v>
      </c>
      <c r="AC84" s="21" t="s">
        <v>14</v>
      </c>
      <c r="AD84" s="17" t="s">
        <v>11</v>
      </c>
      <c r="AE84" s="17" t="s">
        <v>11</v>
      </c>
      <c r="AF84" s="17" t="s">
        <v>16</v>
      </c>
      <c r="AG84" s="17" t="s">
        <v>11</v>
      </c>
      <c r="AH84" s="17" t="s">
        <v>11</v>
      </c>
      <c r="AI84" s="17">
        <f t="shared" si="5"/>
        <v>23</v>
      </c>
      <c r="AJ84" s="17">
        <f t="shared" si="6"/>
        <v>1</v>
      </c>
      <c r="AK84" s="17">
        <f t="shared" si="7"/>
        <v>0</v>
      </c>
      <c r="AL84" s="17">
        <f t="shared" si="8"/>
        <v>1</v>
      </c>
      <c r="AM84" s="17">
        <v>10</v>
      </c>
      <c r="AN84" s="17">
        <f t="shared" si="9"/>
        <v>5</v>
      </c>
      <c r="AO84" s="18">
        <v>10</v>
      </c>
    </row>
    <row r="85" spans="1:41">
      <c r="A85" s="33">
        <v>12</v>
      </c>
      <c r="B85" s="145" t="s">
        <v>147</v>
      </c>
      <c r="C85" s="146" t="s">
        <v>148</v>
      </c>
      <c r="D85" s="144" t="s">
        <v>16</v>
      </c>
      <c r="E85" s="17" t="s">
        <v>11</v>
      </c>
      <c r="F85" s="17" t="s">
        <v>11</v>
      </c>
      <c r="G85" s="17" t="s">
        <v>11</v>
      </c>
      <c r="H85" s="17" t="s">
        <v>11</v>
      </c>
      <c r="I85" s="17" t="s">
        <v>11</v>
      </c>
      <c r="J85" s="17" t="s">
        <v>11</v>
      </c>
      <c r="K85" s="17" t="s">
        <v>16</v>
      </c>
      <c r="L85" s="17" t="s">
        <v>11</v>
      </c>
      <c r="M85" s="17" t="s">
        <v>11</v>
      </c>
      <c r="N85" s="17" t="s">
        <v>11</v>
      </c>
      <c r="O85" s="17" t="s">
        <v>11</v>
      </c>
      <c r="P85" s="17" t="s">
        <v>11</v>
      </c>
      <c r="Q85" s="17" t="s">
        <v>11</v>
      </c>
      <c r="R85" s="17" t="s">
        <v>16</v>
      </c>
      <c r="S85" s="17" t="s">
        <v>11</v>
      </c>
      <c r="T85" s="17" t="s">
        <v>11</v>
      </c>
      <c r="U85" s="17" t="s">
        <v>11</v>
      </c>
      <c r="V85" s="17" t="s">
        <v>11</v>
      </c>
      <c r="W85" s="17" t="s">
        <v>11</v>
      </c>
      <c r="X85" s="17" t="s">
        <v>11</v>
      </c>
      <c r="Y85" s="17" t="s">
        <v>16</v>
      </c>
      <c r="Z85" s="17" t="s">
        <v>11</v>
      </c>
      <c r="AA85" s="17" t="s">
        <v>11</v>
      </c>
      <c r="AB85" s="17" t="s">
        <v>11</v>
      </c>
      <c r="AC85" s="21" t="s">
        <v>14</v>
      </c>
      <c r="AD85" s="17" t="s">
        <v>11</v>
      </c>
      <c r="AE85" s="17" t="s">
        <v>11</v>
      </c>
      <c r="AF85" s="17" t="s">
        <v>16</v>
      </c>
      <c r="AG85" s="17" t="s">
        <v>11</v>
      </c>
      <c r="AH85" s="17" t="s">
        <v>11</v>
      </c>
      <c r="AI85" s="17">
        <f t="shared" si="5"/>
        <v>24</v>
      </c>
      <c r="AJ85" s="17">
        <f t="shared" si="6"/>
        <v>0</v>
      </c>
      <c r="AK85" s="17">
        <f t="shared" si="7"/>
        <v>0</v>
      </c>
      <c r="AL85" s="17">
        <f t="shared" si="8"/>
        <v>1</v>
      </c>
      <c r="AM85" s="17">
        <v>11</v>
      </c>
      <c r="AN85" s="17">
        <f t="shared" si="9"/>
        <v>5</v>
      </c>
      <c r="AO85" s="18">
        <v>11</v>
      </c>
    </row>
    <row r="86" spans="1:41">
      <c r="A86" s="33">
        <v>13</v>
      </c>
      <c r="B86" s="145" t="s">
        <v>149</v>
      </c>
      <c r="C86" s="146" t="s">
        <v>150</v>
      </c>
      <c r="D86" s="144" t="s">
        <v>16</v>
      </c>
      <c r="E86" s="17" t="s">
        <v>11</v>
      </c>
      <c r="F86" s="17" t="s">
        <v>11</v>
      </c>
      <c r="G86" s="17" t="s">
        <v>11</v>
      </c>
      <c r="H86" s="17" t="s">
        <v>11</v>
      </c>
      <c r="I86" s="17" t="s">
        <v>11</v>
      </c>
      <c r="J86" s="17" t="s">
        <v>11</v>
      </c>
      <c r="K86" s="17" t="s">
        <v>16</v>
      </c>
      <c r="L86" s="17" t="s">
        <v>11</v>
      </c>
      <c r="M86" s="17" t="s">
        <v>11</v>
      </c>
      <c r="N86" s="17" t="s">
        <v>11</v>
      </c>
      <c r="O86" s="17" t="s">
        <v>11</v>
      </c>
      <c r="P86" s="17" t="s">
        <v>11</v>
      </c>
      <c r="Q86" s="17" t="s">
        <v>11</v>
      </c>
      <c r="R86" s="17" t="s">
        <v>16</v>
      </c>
      <c r="S86" s="17" t="s">
        <v>11</v>
      </c>
      <c r="T86" s="17" t="s">
        <v>11</v>
      </c>
      <c r="U86" s="17" t="s">
        <v>11</v>
      </c>
      <c r="V86" s="17" t="s">
        <v>11</v>
      </c>
      <c r="W86" s="17" t="s">
        <v>11</v>
      </c>
      <c r="X86" s="17" t="s">
        <v>11</v>
      </c>
      <c r="Y86" s="17" t="s">
        <v>16</v>
      </c>
      <c r="Z86" s="17" t="s">
        <v>11</v>
      </c>
      <c r="AA86" s="17" t="s">
        <v>11</v>
      </c>
      <c r="AB86" s="17" t="s">
        <v>11</v>
      </c>
      <c r="AC86" s="21" t="s">
        <v>14</v>
      </c>
      <c r="AD86" s="17" t="s">
        <v>11</v>
      </c>
      <c r="AE86" s="17" t="s">
        <v>11</v>
      </c>
      <c r="AF86" s="17" t="s">
        <v>16</v>
      </c>
      <c r="AG86" s="17" t="s">
        <v>11</v>
      </c>
      <c r="AH86" s="17" t="s">
        <v>11</v>
      </c>
      <c r="AI86" s="17">
        <f t="shared" si="5"/>
        <v>24</v>
      </c>
      <c r="AJ86" s="17">
        <f t="shared" si="6"/>
        <v>0</v>
      </c>
      <c r="AK86" s="17">
        <f t="shared" si="7"/>
        <v>0</v>
      </c>
      <c r="AL86" s="17">
        <f t="shared" si="8"/>
        <v>1</v>
      </c>
      <c r="AM86" s="17">
        <v>12</v>
      </c>
      <c r="AN86" s="17">
        <f t="shared" si="9"/>
        <v>5</v>
      </c>
      <c r="AO86" s="18">
        <v>12</v>
      </c>
    </row>
    <row r="87" spans="1:41" ht="25.5">
      <c r="A87" s="33">
        <v>14</v>
      </c>
      <c r="B87" s="145" t="s">
        <v>151</v>
      </c>
      <c r="C87" s="146" t="s">
        <v>152</v>
      </c>
      <c r="D87" s="144" t="s">
        <v>16</v>
      </c>
      <c r="E87" s="17" t="s">
        <v>11</v>
      </c>
      <c r="F87" s="17" t="s">
        <v>11</v>
      </c>
      <c r="G87" s="17" t="s">
        <v>11</v>
      </c>
      <c r="H87" s="17" t="s">
        <v>11</v>
      </c>
      <c r="I87" s="17" t="s">
        <v>11</v>
      </c>
      <c r="J87" s="17" t="s">
        <v>11</v>
      </c>
      <c r="K87" s="17" t="s">
        <v>16</v>
      </c>
      <c r="L87" s="17" t="s">
        <v>11</v>
      </c>
      <c r="M87" s="17" t="s">
        <v>11</v>
      </c>
      <c r="N87" s="17" t="s">
        <v>11</v>
      </c>
      <c r="O87" s="17" t="s">
        <v>11</v>
      </c>
      <c r="P87" s="17" t="s">
        <v>11</v>
      </c>
      <c r="Q87" s="17" t="s">
        <v>11</v>
      </c>
      <c r="R87" s="17" t="s">
        <v>16</v>
      </c>
      <c r="S87" s="17" t="s">
        <v>11</v>
      </c>
      <c r="T87" s="17" t="s">
        <v>11</v>
      </c>
      <c r="U87" s="17" t="s">
        <v>11</v>
      </c>
      <c r="V87" s="17" t="s">
        <v>11</v>
      </c>
      <c r="W87" s="17" t="s">
        <v>11</v>
      </c>
      <c r="X87" s="17" t="s">
        <v>11</v>
      </c>
      <c r="Y87" s="17" t="s">
        <v>16</v>
      </c>
      <c r="Z87" s="17" t="s">
        <v>11</v>
      </c>
      <c r="AA87" s="17" t="s">
        <v>11</v>
      </c>
      <c r="AB87" s="17" t="s">
        <v>11</v>
      </c>
      <c r="AC87" s="21" t="s">
        <v>14</v>
      </c>
      <c r="AD87" s="17" t="s">
        <v>11</v>
      </c>
      <c r="AE87" s="17" t="s">
        <v>11</v>
      </c>
      <c r="AF87" s="17" t="s">
        <v>16</v>
      </c>
      <c r="AG87" s="17" t="s">
        <v>11</v>
      </c>
      <c r="AH87" s="17" t="s">
        <v>11</v>
      </c>
      <c r="AI87" s="17">
        <f t="shared" si="5"/>
        <v>24</v>
      </c>
      <c r="AJ87" s="17">
        <f t="shared" si="6"/>
        <v>0</v>
      </c>
      <c r="AK87" s="17">
        <f t="shared" si="7"/>
        <v>0</v>
      </c>
      <c r="AL87" s="17">
        <f t="shared" si="8"/>
        <v>1</v>
      </c>
      <c r="AM87" s="17">
        <v>13</v>
      </c>
      <c r="AN87" s="17">
        <f t="shared" si="9"/>
        <v>5</v>
      </c>
      <c r="AO87" s="18">
        <v>13</v>
      </c>
    </row>
    <row r="88" spans="1:41" ht="25.5">
      <c r="A88" s="33">
        <v>15</v>
      </c>
      <c r="B88" s="145" t="s">
        <v>153</v>
      </c>
      <c r="C88" s="146" t="s">
        <v>154</v>
      </c>
      <c r="D88" s="144" t="s">
        <v>16</v>
      </c>
      <c r="E88" s="17" t="s">
        <v>11</v>
      </c>
      <c r="F88" s="17" t="s">
        <v>11</v>
      </c>
      <c r="G88" s="17" t="s">
        <v>11</v>
      </c>
      <c r="H88" s="17" t="s">
        <v>11</v>
      </c>
      <c r="I88" s="17" t="s">
        <v>11</v>
      </c>
      <c r="J88" s="17" t="s">
        <v>11</v>
      </c>
      <c r="K88" s="17" t="s">
        <v>16</v>
      </c>
      <c r="L88" s="17" t="s">
        <v>11</v>
      </c>
      <c r="M88" s="17" t="s">
        <v>11</v>
      </c>
      <c r="N88" s="17" t="s">
        <v>11</v>
      </c>
      <c r="O88" s="17" t="s">
        <v>11</v>
      </c>
      <c r="P88" s="17" t="s">
        <v>11</v>
      </c>
      <c r="Q88" s="17" t="s">
        <v>11</v>
      </c>
      <c r="R88" s="17" t="s">
        <v>16</v>
      </c>
      <c r="S88" s="17" t="s">
        <v>11</v>
      </c>
      <c r="T88" s="17" t="s">
        <v>11</v>
      </c>
      <c r="U88" s="17" t="s">
        <v>11</v>
      </c>
      <c r="V88" s="17" t="s">
        <v>11</v>
      </c>
      <c r="W88" s="17" t="s">
        <v>11</v>
      </c>
      <c r="X88" s="17" t="s">
        <v>11</v>
      </c>
      <c r="Y88" s="17" t="s">
        <v>16</v>
      </c>
      <c r="Z88" s="17" t="s">
        <v>11</v>
      </c>
      <c r="AA88" s="17" t="s">
        <v>11</v>
      </c>
      <c r="AB88" s="17" t="s">
        <v>11</v>
      </c>
      <c r="AC88" s="21" t="s">
        <v>14</v>
      </c>
      <c r="AD88" s="17" t="s">
        <v>11</v>
      </c>
      <c r="AE88" s="17" t="s">
        <v>11</v>
      </c>
      <c r="AF88" s="17" t="s">
        <v>16</v>
      </c>
      <c r="AG88" s="17" t="s">
        <v>11</v>
      </c>
      <c r="AH88" s="17" t="s">
        <v>11</v>
      </c>
      <c r="AI88" s="17">
        <f t="shared" si="5"/>
        <v>24</v>
      </c>
      <c r="AJ88" s="17">
        <f t="shared" si="6"/>
        <v>0</v>
      </c>
      <c r="AK88" s="17">
        <f t="shared" si="7"/>
        <v>0</v>
      </c>
      <c r="AL88" s="17">
        <f t="shared" si="8"/>
        <v>1</v>
      </c>
      <c r="AM88" s="17">
        <v>14</v>
      </c>
      <c r="AN88" s="17">
        <f t="shared" si="9"/>
        <v>5</v>
      </c>
      <c r="AO88" s="18">
        <v>14</v>
      </c>
    </row>
    <row r="89" spans="1:41" ht="25.5">
      <c r="A89" s="33">
        <v>16</v>
      </c>
      <c r="B89" s="145" t="s">
        <v>155</v>
      </c>
      <c r="C89" s="146" t="s">
        <v>156</v>
      </c>
      <c r="D89" s="144" t="s">
        <v>16</v>
      </c>
      <c r="E89" s="17" t="s">
        <v>11</v>
      </c>
      <c r="F89" s="17" t="s">
        <v>11</v>
      </c>
      <c r="G89" s="17" t="s">
        <v>11</v>
      </c>
      <c r="H89" s="17" t="s">
        <v>11</v>
      </c>
      <c r="I89" s="17" t="s">
        <v>11</v>
      </c>
      <c r="J89" s="17" t="s">
        <v>11</v>
      </c>
      <c r="K89" s="17" t="s">
        <v>16</v>
      </c>
      <c r="L89" s="17" t="s">
        <v>11</v>
      </c>
      <c r="M89" s="17" t="s">
        <v>11</v>
      </c>
      <c r="N89" s="17" t="s">
        <v>11</v>
      </c>
      <c r="O89" s="17" t="s">
        <v>11</v>
      </c>
      <c r="P89" s="17" t="s">
        <v>11</v>
      </c>
      <c r="Q89" s="17" t="s">
        <v>11</v>
      </c>
      <c r="R89" s="17" t="s">
        <v>16</v>
      </c>
      <c r="S89" s="17" t="s">
        <v>11</v>
      </c>
      <c r="T89" s="17" t="s">
        <v>11</v>
      </c>
      <c r="U89" s="17" t="s">
        <v>11</v>
      </c>
      <c r="V89" s="17" t="s">
        <v>11</v>
      </c>
      <c r="W89" s="17" t="s">
        <v>11</v>
      </c>
      <c r="X89" s="17" t="s">
        <v>11</v>
      </c>
      <c r="Y89" s="17" t="s">
        <v>16</v>
      </c>
      <c r="Z89" s="17" t="s">
        <v>11</v>
      </c>
      <c r="AA89" s="17" t="s">
        <v>11</v>
      </c>
      <c r="AB89" s="17" t="s">
        <v>11</v>
      </c>
      <c r="AC89" s="21" t="s">
        <v>14</v>
      </c>
      <c r="AD89" s="17" t="s">
        <v>11</v>
      </c>
      <c r="AE89" s="17" t="s">
        <v>11</v>
      </c>
      <c r="AF89" s="17" t="s">
        <v>16</v>
      </c>
      <c r="AG89" s="17" t="s">
        <v>11</v>
      </c>
      <c r="AH89" s="17" t="s">
        <v>11</v>
      </c>
      <c r="AI89" s="17">
        <f t="shared" si="5"/>
        <v>24</v>
      </c>
      <c r="AJ89" s="17">
        <f t="shared" si="6"/>
        <v>0</v>
      </c>
      <c r="AK89" s="17">
        <f t="shared" si="7"/>
        <v>0</v>
      </c>
      <c r="AL89" s="17">
        <f t="shared" si="8"/>
        <v>1</v>
      </c>
      <c r="AM89" s="17">
        <v>15</v>
      </c>
      <c r="AN89" s="17">
        <f t="shared" si="9"/>
        <v>5</v>
      </c>
      <c r="AO89" s="18">
        <v>15</v>
      </c>
    </row>
    <row r="90" spans="1:41" ht="25.5">
      <c r="A90" s="33">
        <v>17</v>
      </c>
      <c r="B90" s="145" t="s">
        <v>157</v>
      </c>
      <c r="C90" s="146" t="s">
        <v>158</v>
      </c>
      <c r="D90" s="144" t="s">
        <v>16</v>
      </c>
      <c r="E90" s="17" t="s">
        <v>11</v>
      </c>
      <c r="F90" s="17" t="s">
        <v>11</v>
      </c>
      <c r="G90" s="17" t="s">
        <v>11</v>
      </c>
      <c r="H90" s="17" t="s">
        <v>11</v>
      </c>
      <c r="I90" s="17" t="s">
        <v>11</v>
      </c>
      <c r="J90" s="17" t="s">
        <v>11</v>
      </c>
      <c r="K90" s="17" t="s">
        <v>16</v>
      </c>
      <c r="L90" s="17" t="s">
        <v>11</v>
      </c>
      <c r="M90" s="17" t="s">
        <v>11</v>
      </c>
      <c r="N90" s="17" t="s">
        <v>11</v>
      </c>
      <c r="O90" s="17" t="s">
        <v>11</v>
      </c>
      <c r="P90" s="17" t="s">
        <v>11</v>
      </c>
      <c r="Q90" s="17" t="s">
        <v>11</v>
      </c>
      <c r="R90" s="17" t="s">
        <v>16</v>
      </c>
      <c r="S90" s="17" t="s">
        <v>11</v>
      </c>
      <c r="T90" s="17" t="s">
        <v>11</v>
      </c>
      <c r="U90" s="17" t="s">
        <v>11</v>
      </c>
      <c r="V90" s="17" t="s">
        <v>11</v>
      </c>
      <c r="W90" s="17" t="s">
        <v>11</v>
      </c>
      <c r="X90" s="17" t="s">
        <v>11</v>
      </c>
      <c r="Y90" s="17" t="s">
        <v>16</v>
      </c>
      <c r="Z90" s="17" t="s">
        <v>11</v>
      </c>
      <c r="AA90" s="17" t="s">
        <v>11</v>
      </c>
      <c r="AB90" s="17" t="s">
        <v>11</v>
      </c>
      <c r="AC90" s="21" t="s">
        <v>14</v>
      </c>
      <c r="AD90" s="17" t="s">
        <v>11</v>
      </c>
      <c r="AE90" s="17" t="s">
        <v>11</v>
      </c>
      <c r="AF90" s="17" t="s">
        <v>16</v>
      </c>
      <c r="AG90" s="17" t="s">
        <v>11</v>
      </c>
      <c r="AH90" s="17" t="s">
        <v>11</v>
      </c>
      <c r="AI90" s="17">
        <f t="shared" si="5"/>
        <v>24</v>
      </c>
      <c r="AJ90" s="17">
        <f t="shared" si="6"/>
        <v>0</v>
      </c>
      <c r="AK90" s="17">
        <f t="shared" si="7"/>
        <v>0</v>
      </c>
      <c r="AL90" s="17">
        <f t="shared" si="8"/>
        <v>1</v>
      </c>
      <c r="AM90" s="17">
        <v>16</v>
      </c>
      <c r="AN90" s="17">
        <f t="shared" si="9"/>
        <v>5</v>
      </c>
      <c r="AO90" s="18">
        <v>16</v>
      </c>
    </row>
    <row r="91" spans="1:41" ht="25.5">
      <c r="A91" s="33">
        <v>18</v>
      </c>
      <c r="B91" s="145" t="s">
        <v>159</v>
      </c>
      <c r="C91" s="146" t="s">
        <v>160</v>
      </c>
      <c r="D91" s="144" t="s">
        <v>16</v>
      </c>
      <c r="E91" s="17" t="s">
        <v>11</v>
      </c>
      <c r="F91" s="17" t="s">
        <v>11</v>
      </c>
      <c r="G91" s="17" t="s">
        <v>11</v>
      </c>
      <c r="H91" s="17" t="s">
        <v>11</v>
      </c>
      <c r="I91" s="17" t="s">
        <v>11</v>
      </c>
      <c r="J91" s="17" t="s">
        <v>11</v>
      </c>
      <c r="K91" s="17" t="s">
        <v>16</v>
      </c>
      <c r="L91" s="17" t="s">
        <v>11</v>
      </c>
      <c r="M91" s="17" t="s">
        <v>11</v>
      </c>
      <c r="N91" s="17" t="s">
        <v>11</v>
      </c>
      <c r="O91" s="17" t="s">
        <v>11</v>
      </c>
      <c r="P91" s="17" t="s">
        <v>11</v>
      </c>
      <c r="Q91" s="17" t="s">
        <v>11</v>
      </c>
      <c r="R91" s="17" t="s">
        <v>16</v>
      </c>
      <c r="S91" s="17" t="s">
        <v>11</v>
      </c>
      <c r="T91" s="17" t="s">
        <v>11</v>
      </c>
      <c r="U91" s="17" t="s">
        <v>11</v>
      </c>
      <c r="V91" s="17" t="s">
        <v>11</v>
      </c>
      <c r="W91" s="17" t="s">
        <v>11</v>
      </c>
      <c r="X91" s="17" t="s">
        <v>11</v>
      </c>
      <c r="Y91" s="17" t="s">
        <v>16</v>
      </c>
      <c r="Z91" s="17" t="s">
        <v>11</v>
      </c>
      <c r="AA91" s="17" t="s">
        <v>11</v>
      </c>
      <c r="AB91" s="17" t="s">
        <v>11</v>
      </c>
      <c r="AC91" s="21" t="s">
        <v>14</v>
      </c>
      <c r="AD91" s="17" t="s">
        <v>11</v>
      </c>
      <c r="AE91" s="17" t="s">
        <v>11</v>
      </c>
      <c r="AF91" s="17" t="s">
        <v>16</v>
      </c>
      <c r="AG91" s="17" t="s">
        <v>11</v>
      </c>
      <c r="AH91" s="17" t="s">
        <v>11</v>
      </c>
      <c r="AI91" s="17">
        <f t="shared" si="5"/>
        <v>24</v>
      </c>
      <c r="AJ91" s="17">
        <f t="shared" si="6"/>
        <v>0</v>
      </c>
      <c r="AK91" s="17">
        <f t="shared" si="7"/>
        <v>0</v>
      </c>
      <c r="AL91" s="17">
        <f t="shared" si="8"/>
        <v>1</v>
      </c>
      <c r="AM91" s="17">
        <v>17</v>
      </c>
      <c r="AN91" s="17">
        <f t="shared" si="9"/>
        <v>5</v>
      </c>
      <c r="AO91" s="18">
        <v>17</v>
      </c>
    </row>
    <row r="92" spans="1:41">
      <c r="A92" s="33">
        <v>19</v>
      </c>
      <c r="B92" s="145" t="s">
        <v>161</v>
      </c>
      <c r="C92" s="146" t="s">
        <v>162</v>
      </c>
      <c r="D92" s="144" t="s">
        <v>16</v>
      </c>
      <c r="E92" s="17" t="s">
        <v>11</v>
      </c>
      <c r="F92" s="17" t="s">
        <v>11</v>
      </c>
      <c r="G92" s="17" t="s">
        <v>11</v>
      </c>
      <c r="H92" s="17" t="s">
        <v>11</v>
      </c>
      <c r="I92" s="17" t="s">
        <v>11</v>
      </c>
      <c r="J92" s="17" t="s">
        <v>11</v>
      </c>
      <c r="K92" s="17" t="s">
        <v>16</v>
      </c>
      <c r="L92" s="17" t="s">
        <v>11</v>
      </c>
      <c r="M92" s="17" t="s">
        <v>11</v>
      </c>
      <c r="N92" s="17" t="s">
        <v>11</v>
      </c>
      <c r="O92" s="17" t="s">
        <v>11</v>
      </c>
      <c r="P92" s="17" t="s">
        <v>11</v>
      </c>
      <c r="Q92" s="17" t="s">
        <v>11</v>
      </c>
      <c r="R92" s="17" t="s">
        <v>16</v>
      </c>
      <c r="S92" s="17" t="s">
        <v>11</v>
      </c>
      <c r="T92" s="17" t="s">
        <v>11</v>
      </c>
      <c r="U92" s="17" t="s">
        <v>11</v>
      </c>
      <c r="V92" s="17" t="s">
        <v>11</v>
      </c>
      <c r="W92" s="17" t="s">
        <v>11</v>
      </c>
      <c r="X92" s="17" t="s">
        <v>11</v>
      </c>
      <c r="Y92" s="17" t="s">
        <v>16</v>
      </c>
      <c r="Z92" s="17" t="s">
        <v>11</v>
      </c>
      <c r="AA92" s="17" t="s">
        <v>11</v>
      </c>
      <c r="AB92" s="17" t="s">
        <v>11</v>
      </c>
      <c r="AC92" s="21" t="s">
        <v>14</v>
      </c>
      <c r="AD92" s="17" t="s">
        <v>11</v>
      </c>
      <c r="AE92" s="17" t="s">
        <v>11</v>
      </c>
      <c r="AF92" s="17" t="s">
        <v>16</v>
      </c>
      <c r="AG92" s="17" t="s">
        <v>11</v>
      </c>
      <c r="AH92" s="17" t="s">
        <v>11</v>
      </c>
      <c r="AI92" s="17">
        <f t="shared" si="5"/>
        <v>24</v>
      </c>
      <c r="AJ92" s="17">
        <f t="shared" si="6"/>
        <v>0</v>
      </c>
      <c r="AK92" s="17">
        <f t="shared" si="7"/>
        <v>0</v>
      </c>
      <c r="AL92" s="17">
        <f t="shared" si="8"/>
        <v>1</v>
      </c>
      <c r="AM92" s="17">
        <v>18</v>
      </c>
      <c r="AN92" s="17">
        <f t="shared" si="9"/>
        <v>5</v>
      </c>
      <c r="AO92" s="18">
        <v>18</v>
      </c>
    </row>
    <row r="93" spans="1:41">
      <c r="A93" s="33">
        <v>20</v>
      </c>
      <c r="B93" s="145" t="s">
        <v>163</v>
      </c>
      <c r="C93" s="146" t="s">
        <v>164</v>
      </c>
      <c r="D93" s="144" t="s">
        <v>16</v>
      </c>
      <c r="E93" s="17" t="s">
        <v>11</v>
      </c>
      <c r="F93" s="17" t="s">
        <v>11</v>
      </c>
      <c r="G93" s="17" t="s">
        <v>11</v>
      </c>
      <c r="H93" s="17" t="s">
        <v>11</v>
      </c>
      <c r="I93" s="17" t="s">
        <v>11</v>
      </c>
      <c r="J93" s="17" t="s">
        <v>11</v>
      </c>
      <c r="K93" s="17" t="s">
        <v>16</v>
      </c>
      <c r="L93" s="17" t="s">
        <v>11</v>
      </c>
      <c r="M93" s="17" t="s">
        <v>11</v>
      </c>
      <c r="N93" s="17" t="s">
        <v>11</v>
      </c>
      <c r="O93" s="17" t="s">
        <v>11</v>
      </c>
      <c r="P93" s="17" t="s">
        <v>11</v>
      </c>
      <c r="Q93" s="17" t="s">
        <v>11</v>
      </c>
      <c r="R93" s="17" t="s">
        <v>16</v>
      </c>
      <c r="S93" s="17" t="s">
        <v>11</v>
      </c>
      <c r="T93" s="17" t="s">
        <v>11</v>
      </c>
      <c r="U93" s="17" t="s">
        <v>11</v>
      </c>
      <c r="V93" s="17" t="s">
        <v>11</v>
      </c>
      <c r="W93" s="17" t="s">
        <v>11</v>
      </c>
      <c r="X93" s="17" t="s">
        <v>11</v>
      </c>
      <c r="Y93" s="17" t="s">
        <v>16</v>
      </c>
      <c r="Z93" s="17" t="s">
        <v>11</v>
      </c>
      <c r="AA93" s="17" t="s">
        <v>11</v>
      </c>
      <c r="AB93" s="17" t="s">
        <v>11</v>
      </c>
      <c r="AC93" s="21" t="s">
        <v>14</v>
      </c>
      <c r="AD93" s="17" t="s">
        <v>11</v>
      </c>
      <c r="AE93" s="17" t="s">
        <v>11</v>
      </c>
      <c r="AF93" s="17" t="s">
        <v>16</v>
      </c>
      <c r="AG93" s="17" t="s">
        <v>11</v>
      </c>
      <c r="AH93" s="17" t="s">
        <v>11</v>
      </c>
      <c r="AI93" s="17">
        <f t="shared" si="5"/>
        <v>24</v>
      </c>
      <c r="AJ93" s="17">
        <f t="shared" si="6"/>
        <v>0</v>
      </c>
      <c r="AK93" s="17">
        <f t="shared" si="7"/>
        <v>0</v>
      </c>
      <c r="AL93" s="17">
        <f t="shared" si="8"/>
        <v>1</v>
      </c>
      <c r="AM93" s="17">
        <v>19</v>
      </c>
      <c r="AN93" s="17">
        <f t="shared" si="9"/>
        <v>5</v>
      </c>
      <c r="AO93" s="18">
        <v>19</v>
      </c>
    </row>
    <row r="94" spans="1:41" ht="25.5">
      <c r="A94" s="33">
        <v>21</v>
      </c>
      <c r="B94" s="145" t="s">
        <v>165</v>
      </c>
      <c r="C94" s="146" t="s">
        <v>166</v>
      </c>
      <c r="D94" s="144" t="s">
        <v>16</v>
      </c>
      <c r="E94" s="17" t="s">
        <v>11</v>
      </c>
      <c r="F94" s="17" t="s">
        <v>11</v>
      </c>
      <c r="G94" s="17" t="s">
        <v>11</v>
      </c>
      <c r="H94" s="17" t="s">
        <v>11</v>
      </c>
      <c r="I94" s="17" t="s">
        <v>11</v>
      </c>
      <c r="J94" s="17" t="s">
        <v>11</v>
      </c>
      <c r="K94" s="17" t="s">
        <v>16</v>
      </c>
      <c r="L94" s="17" t="s">
        <v>11</v>
      </c>
      <c r="M94" s="17" t="s">
        <v>11</v>
      </c>
      <c r="N94" s="17" t="s">
        <v>11</v>
      </c>
      <c r="O94" s="17" t="s">
        <v>11</v>
      </c>
      <c r="P94" s="17" t="s">
        <v>11</v>
      </c>
      <c r="Q94" s="17" t="s">
        <v>11</v>
      </c>
      <c r="R94" s="17" t="s">
        <v>16</v>
      </c>
      <c r="S94" s="17" t="s">
        <v>11</v>
      </c>
      <c r="T94" s="17" t="s">
        <v>11</v>
      </c>
      <c r="U94" s="17" t="s">
        <v>11</v>
      </c>
      <c r="V94" s="17" t="s">
        <v>11</v>
      </c>
      <c r="W94" s="17" t="s">
        <v>11</v>
      </c>
      <c r="X94" s="17" t="s">
        <v>11</v>
      </c>
      <c r="Y94" s="17" t="s">
        <v>16</v>
      </c>
      <c r="Z94" s="17" t="s">
        <v>11</v>
      </c>
      <c r="AA94" s="17" t="s">
        <v>11</v>
      </c>
      <c r="AB94" s="17" t="s">
        <v>11</v>
      </c>
      <c r="AC94" s="21" t="s">
        <v>14</v>
      </c>
      <c r="AD94" s="17" t="s">
        <v>11</v>
      </c>
      <c r="AE94" s="17" t="s">
        <v>11</v>
      </c>
      <c r="AF94" s="17" t="s">
        <v>16</v>
      </c>
      <c r="AG94" s="17" t="s">
        <v>11</v>
      </c>
      <c r="AH94" s="17" t="s">
        <v>11</v>
      </c>
      <c r="AI94" s="17">
        <f t="shared" si="5"/>
        <v>24</v>
      </c>
      <c r="AJ94" s="17">
        <f t="shared" si="6"/>
        <v>0</v>
      </c>
      <c r="AK94" s="17">
        <f t="shared" si="7"/>
        <v>0</v>
      </c>
      <c r="AL94" s="17">
        <f t="shared" si="8"/>
        <v>1</v>
      </c>
      <c r="AM94" s="17">
        <v>20</v>
      </c>
      <c r="AN94" s="17">
        <f t="shared" si="9"/>
        <v>5</v>
      </c>
      <c r="AO94" s="18">
        <v>20</v>
      </c>
    </row>
    <row r="95" spans="1:41" ht="25.5">
      <c r="A95" s="33">
        <v>22</v>
      </c>
      <c r="B95" s="145" t="s">
        <v>167</v>
      </c>
      <c r="C95" s="146" t="s">
        <v>168</v>
      </c>
      <c r="D95" s="144" t="s">
        <v>16</v>
      </c>
      <c r="E95" s="17" t="s">
        <v>11</v>
      </c>
      <c r="F95" s="17" t="s">
        <v>11</v>
      </c>
      <c r="G95" s="17" t="s">
        <v>11</v>
      </c>
      <c r="H95" s="17" t="s">
        <v>11</v>
      </c>
      <c r="I95" s="17" t="s">
        <v>11</v>
      </c>
      <c r="J95" s="17" t="s">
        <v>11</v>
      </c>
      <c r="K95" s="17" t="s">
        <v>16</v>
      </c>
      <c r="L95" s="17" t="s">
        <v>11</v>
      </c>
      <c r="M95" s="17" t="s">
        <v>11</v>
      </c>
      <c r="N95" s="17" t="s">
        <v>11</v>
      </c>
      <c r="O95" s="17" t="s">
        <v>12</v>
      </c>
      <c r="P95" s="17" t="s">
        <v>11</v>
      </c>
      <c r="Q95" s="17" t="s">
        <v>11</v>
      </c>
      <c r="R95" s="17" t="s">
        <v>16</v>
      </c>
      <c r="S95" s="17" t="s">
        <v>11</v>
      </c>
      <c r="T95" s="17" t="s">
        <v>11</v>
      </c>
      <c r="U95" s="17" t="s">
        <v>11</v>
      </c>
      <c r="V95" s="17" t="s">
        <v>11</v>
      </c>
      <c r="W95" s="17" t="s">
        <v>11</v>
      </c>
      <c r="X95" s="17" t="s">
        <v>11</v>
      </c>
      <c r="Y95" s="17" t="s">
        <v>16</v>
      </c>
      <c r="Z95" s="17" t="s">
        <v>11</v>
      </c>
      <c r="AA95" s="17" t="s">
        <v>11</v>
      </c>
      <c r="AB95" s="17" t="s">
        <v>11</v>
      </c>
      <c r="AC95" s="21" t="s">
        <v>14</v>
      </c>
      <c r="AD95" s="17" t="s">
        <v>11</v>
      </c>
      <c r="AE95" s="17" t="s">
        <v>11</v>
      </c>
      <c r="AF95" s="17" t="s">
        <v>16</v>
      </c>
      <c r="AG95" s="17" t="s">
        <v>11</v>
      </c>
      <c r="AH95" s="17" t="s">
        <v>11</v>
      </c>
      <c r="AI95" s="17">
        <f t="shared" si="5"/>
        <v>23</v>
      </c>
      <c r="AJ95" s="17">
        <f t="shared" si="6"/>
        <v>1</v>
      </c>
      <c r="AK95" s="17">
        <f t="shared" si="7"/>
        <v>0</v>
      </c>
      <c r="AL95" s="17">
        <f t="shared" si="8"/>
        <v>1</v>
      </c>
      <c r="AM95" s="17">
        <v>21</v>
      </c>
      <c r="AN95" s="17">
        <f t="shared" si="9"/>
        <v>5</v>
      </c>
      <c r="AO95" s="18">
        <v>21</v>
      </c>
    </row>
    <row r="96" spans="1:41">
      <c r="A96" s="33">
        <v>23</v>
      </c>
      <c r="B96" s="145" t="s">
        <v>169</v>
      </c>
      <c r="C96" s="146" t="s">
        <v>170</v>
      </c>
      <c r="D96" s="144" t="s">
        <v>16</v>
      </c>
      <c r="E96" s="17" t="s">
        <v>11</v>
      </c>
      <c r="F96" s="17" t="s">
        <v>11</v>
      </c>
      <c r="G96" s="17" t="s">
        <v>11</v>
      </c>
      <c r="H96" s="17" t="s">
        <v>11</v>
      </c>
      <c r="I96" s="17" t="s">
        <v>11</v>
      </c>
      <c r="J96" s="17" t="s">
        <v>11</v>
      </c>
      <c r="K96" s="17" t="s">
        <v>16</v>
      </c>
      <c r="L96" s="17" t="s">
        <v>11</v>
      </c>
      <c r="M96" s="17" t="s">
        <v>11</v>
      </c>
      <c r="N96" s="17" t="s">
        <v>11</v>
      </c>
      <c r="O96" s="17" t="s">
        <v>11</v>
      </c>
      <c r="P96" s="17" t="s">
        <v>11</v>
      </c>
      <c r="Q96" s="17" t="s">
        <v>11</v>
      </c>
      <c r="R96" s="17" t="s">
        <v>16</v>
      </c>
      <c r="S96" s="17" t="s">
        <v>11</v>
      </c>
      <c r="T96" s="17" t="s">
        <v>11</v>
      </c>
      <c r="U96" s="17" t="s">
        <v>11</v>
      </c>
      <c r="V96" s="17" t="s">
        <v>11</v>
      </c>
      <c r="W96" s="17" t="s">
        <v>11</v>
      </c>
      <c r="X96" s="17" t="s">
        <v>11</v>
      </c>
      <c r="Y96" s="17" t="s">
        <v>16</v>
      </c>
      <c r="Z96" s="17" t="s">
        <v>11</v>
      </c>
      <c r="AA96" s="17" t="s">
        <v>11</v>
      </c>
      <c r="AB96" s="17" t="s">
        <v>11</v>
      </c>
      <c r="AC96" s="21" t="s">
        <v>14</v>
      </c>
      <c r="AD96" s="17" t="s">
        <v>11</v>
      </c>
      <c r="AE96" s="17" t="s">
        <v>11</v>
      </c>
      <c r="AF96" s="17" t="s">
        <v>16</v>
      </c>
      <c r="AG96" s="17" t="s">
        <v>11</v>
      </c>
      <c r="AH96" s="17" t="s">
        <v>11</v>
      </c>
      <c r="AI96" s="17">
        <f t="shared" si="5"/>
        <v>24</v>
      </c>
      <c r="AJ96" s="17">
        <f t="shared" si="6"/>
        <v>0</v>
      </c>
      <c r="AK96" s="17">
        <f t="shared" si="7"/>
        <v>0</v>
      </c>
      <c r="AL96" s="17">
        <f t="shared" si="8"/>
        <v>1</v>
      </c>
      <c r="AM96" s="17">
        <v>22</v>
      </c>
      <c r="AN96" s="17">
        <f t="shared" si="9"/>
        <v>5</v>
      </c>
      <c r="AO96" s="18">
        <v>22</v>
      </c>
    </row>
    <row r="97" spans="1:41" ht="25.5">
      <c r="A97" s="33">
        <v>24</v>
      </c>
      <c r="B97" s="145" t="s">
        <v>171</v>
      </c>
      <c r="C97" s="146" t="s">
        <v>172</v>
      </c>
      <c r="D97" s="144" t="s">
        <v>16</v>
      </c>
      <c r="E97" s="17" t="s">
        <v>11</v>
      </c>
      <c r="F97" s="17" t="s">
        <v>11</v>
      </c>
      <c r="G97" s="17" t="s">
        <v>12</v>
      </c>
      <c r="H97" s="17" t="s">
        <v>11</v>
      </c>
      <c r="I97" s="17" t="s">
        <v>11</v>
      </c>
      <c r="J97" s="17" t="s">
        <v>11</v>
      </c>
      <c r="K97" s="17" t="s">
        <v>16</v>
      </c>
      <c r="L97" s="17" t="s">
        <v>11</v>
      </c>
      <c r="M97" s="17" t="s">
        <v>11</v>
      </c>
      <c r="N97" s="17" t="s">
        <v>11</v>
      </c>
      <c r="O97" s="17" t="s">
        <v>11</v>
      </c>
      <c r="P97" s="17" t="s">
        <v>11</v>
      </c>
      <c r="Q97" s="17" t="s">
        <v>11</v>
      </c>
      <c r="R97" s="17" t="s">
        <v>16</v>
      </c>
      <c r="S97" s="17" t="s">
        <v>11</v>
      </c>
      <c r="T97" s="17" t="s">
        <v>11</v>
      </c>
      <c r="U97" s="17" t="s">
        <v>11</v>
      </c>
      <c r="V97" s="17" t="s">
        <v>11</v>
      </c>
      <c r="W97" s="17" t="s">
        <v>11</v>
      </c>
      <c r="X97" s="17" t="s">
        <v>11</v>
      </c>
      <c r="Y97" s="17" t="s">
        <v>16</v>
      </c>
      <c r="Z97" s="17" t="s">
        <v>11</v>
      </c>
      <c r="AA97" s="17" t="s">
        <v>11</v>
      </c>
      <c r="AB97" s="17" t="s">
        <v>11</v>
      </c>
      <c r="AC97" s="21" t="s">
        <v>14</v>
      </c>
      <c r="AD97" s="17" t="s">
        <v>11</v>
      </c>
      <c r="AE97" s="17" t="s">
        <v>11</v>
      </c>
      <c r="AF97" s="17" t="s">
        <v>16</v>
      </c>
      <c r="AG97" s="17" t="s">
        <v>11</v>
      </c>
      <c r="AH97" s="17" t="s">
        <v>11</v>
      </c>
      <c r="AI97" s="17">
        <f t="shared" si="5"/>
        <v>23</v>
      </c>
      <c r="AJ97" s="17">
        <f t="shared" si="6"/>
        <v>1</v>
      </c>
      <c r="AK97" s="17">
        <f t="shared" si="7"/>
        <v>0</v>
      </c>
      <c r="AL97" s="17">
        <f t="shared" si="8"/>
        <v>1</v>
      </c>
      <c r="AM97" s="17">
        <v>23</v>
      </c>
      <c r="AN97" s="17">
        <f t="shared" si="9"/>
        <v>5</v>
      </c>
      <c r="AO97" s="18">
        <v>23</v>
      </c>
    </row>
    <row r="98" spans="1:41" ht="25.5">
      <c r="A98" s="33">
        <v>25</v>
      </c>
      <c r="B98" s="145" t="s">
        <v>173</v>
      </c>
      <c r="C98" s="146" t="s">
        <v>174</v>
      </c>
      <c r="D98" s="144" t="s">
        <v>16</v>
      </c>
      <c r="E98" s="17" t="s">
        <v>11</v>
      </c>
      <c r="F98" s="17" t="s">
        <v>11</v>
      </c>
      <c r="G98" s="17" t="s">
        <v>11</v>
      </c>
      <c r="H98" s="17" t="s">
        <v>11</v>
      </c>
      <c r="I98" s="17" t="s">
        <v>11</v>
      </c>
      <c r="J98" s="17" t="s">
        <v>11</v>
      </c>
      <c r="K98" s="17" t="s">
        <v>16</v>
      </c>
      <c r="L98" s="17" t="s">
        <v>11</v>
      </c>
      <c r="M98" s="17" t="s">
        <v>11</v>
      </c>
      <c r="N98" s="17" t="s">
        <v>11</v>
      </c>
      <c r="O98" s="17" t="s">
        <v>11</v>
      </c>
      <c r="P98" s="17" t="s">
        <v>11</v>
      </c>
      <c r="Q98" s="17" t="s">
        <v>11</v>
      </c>
      <c r="R98" s="17" t="s">
        <v>16</v>
      </c>
      <c r="S98" s="17" t="s">
        <v>11</v>
      </c>
      <c r="T98" s="17" t="s">
        <v>12</v>
      </c>
      <c r="U98" s="17" t="s">
        <v>12</v>
      </c>
      <c r="V98" s="17" t="s">
        <v>12</v>
      </c>
      <c r="W98" s="17" t="s">
        <v>11</v>
      </c>
      <c r="X98" s="17" t="s">
        <v>11</v>
      </c>
      <c r="Y98" s="17" t="s">
        <v>16</v>
      </c>
      <c r="Z98" s="17" t="s">
        <v>11</v>
      </c>
      <c r="AA98" s="17" t="s">
        <v>11</v>
      </c>
      <c r="AB98" s="17" t="s">
        <v>11</v>
      </c>
      <c r="AC98" s="21" t="s">
        <v>14</v>
      </c>
      <c r="AD98" s="17" t="s">
        <v>11</v>
      </c>
      <c r="AE98" s="17" t="s">
        <v>11</v>
      </c>
      <c r="AF98" s="17" t="s">
        <v>16</v>
      </c>
      <c r="AG98" s="17" t="s">
        <v>11</v>
      </c>
      <c r="AH98" s="17" t="s">
        <v>11</v>
      </c>
      <c r="AI98" s="17">
        <f t="shared" si="5"/>
        <v>21</v>
      </c>
      <c r="AJ98" s="17">
        <f t="shared" si="6"/>
        <v>3</v>
      </c>
      <c r="AK98" s="17">
        <f t="shared" si="7"/>
        <v>0</v>
      </c>
      <c r="AL98" s="17">
        <f t="shared" si="8"/>
        <v>1</v>
      </c>
      <c r="AM98" s="17">
        <v>24</v>
      </c>
      <c r="AN98" s="17">
        <f t="shared" si="9"/>
        <v>5</v>
      </c>
      <c r="AO98" s="18">
        <v>24</v>
      </c>
    </row>
    <row r="99" spans="1:41">
      <c r="A99" s="33">
        <v>26</v>
      </c>
      <c r="B99" s="145" t="s">
        <v>175</v>
      </c>
      <c r="C99" s="146" t="s">
        <v>176</v>
      </c>
      <c r="D99" s="144" t="s">
        <v>16</v>
      </c>
      <c r="E99" s="17" t="s">
        <v>11</v>
      </c>
      <c r="F99" s="17" t="s">
        <v>11</v>
      </c>
      <c r="G99" s="17" t="s">
        <v>11</v>
      </c>
      <c r="H99" s="17" t="s">
        <v>11</v>
      </c>
      <c r="I99" s="17" t="s">
        <v>11</v>
      </c>
      <c r="J99" s="17" t="s">
        <v>11</v>
      </c>
      <c r="K99" s="17" t="s">
        <v>16</v>
      </c>
      <c r="L99" s="17" t="s">
        <v>11</v>
      </c>
      <c r="M99" s="17" t="s">
        <v>11</v>
      </c>
      <c r="N99" s="17" t="s">
        <v>11</v>
      </c>
      <c r="O99" s="17" t="s">
        <v>11</v>
      </c>
      <c r="P99" s="17" t="s">
        <v>11</v>
      </c>
      <c r="Q99" s="17" t="s">
        <v>11</v>
      </c>
      <c r="R99" s="17" t="s">
        <v>16</v>
      </c>
      <c r="S99" s="17" t="s">
        <v>11</v>
      </c>
      <c r="T99" s="17" t="s">
        <v>11</v>
      </c>
      <c r="U99" s="17" t="s">
        <v>11</v>
      </c>
      <c r="V99" s="17" t="s">
        <v>11</v>
      </c>
      <c r="W99" s="17" t="s">
        <v>11</v>
      </c>
      <c r="X99" s="17" t="s">
        <v>11</v>
      </c>
      <c r="Y99" s="17" t="s">
        <v>16</v>
      </c>
      <c r="Z99" s="17" t="s">
        <v>11</v>
      </c>
      <c r="AA99" s="17" t="s">
        <v>11</v>
      </c>
      <c r="AB99" s="17" t="s">
        <v>12</v>
      </c>
      <c r="AC99" s="21" t="s">
        <v>14</v>
      </c>
      <c r="AD99" s="17" t="s">
        <v>11</v>
      </c>
      <c r="AE99" s="17" t="s">
        <v>11</v>
      </c>
      <c r="AF99" s="17" t="s">
        <v>16</v>
      </c>
      <c r="AG99" s="17" t="s">
        <v>11</v>
      </c>
      <c r="AH99" s="17" t="s">
        <v>11</v>
      </c>
      <c r="AI99" s="17">
        <f t="shared" si="5"/>
        <v>23</v>
      </c>
      <c r="AJ99" s="17">
        <f t="shared" si="6"/>
        <v>1</v>
      </c>
      <c r="AK99" s="17">
        <f t="shared" si="7"/>
        <v>0</v>
      </c>
      <c r="AL99" s="17">
        <f t="shared" si="8"/>
        <v>1</v>
      </c>
      <c r="AM99" s="17">
        <v>25</v>
      </c>
      <c r="AN99" s="17">
        <f t="shared" si="9"/>
        <v>5</v>
      </c>
      <c r="AO99" s="18">
        <v>25</v>
      </c>
    </row>
    <row r="100" spans="1:41" ht="38.25">
      <c r="A100" s="33">
        <v>27</v>
      </c>
      <c r="B100" s="145" t="s">
        <v>177</v>
      </c>
      <c r="C100" s="146" t="s">
        <v>178</v>
      </c>
      <c r="D100" s="144" t="s">
        <v>16</v>
      </c>
      <c r="E100" s="17" t="s">
        <v>11</v>
      </c>
      <c r="F100" s="17" t="s">
        <v>11</v>
      </c>
      <c r="G100" s="17" t="s">
        <v>12</v>
      </c>
      <c r="H100" s="17" t="s">
        <v>11</v>
      </c>
      <c r="I100" s="17" t="s">
        <v>11</v>
      </c>
      <c r="J100" s="17" t="s">
        <v>11</v>
      </c>
      <c r="K100" s="17" t="s">
        <v>16</v>
      </c>
      <c r="L100" s="17" t="s">
        <v>11</v>
      </c>
      <c r="M100" s="17" t="s">
        <v>11</v>
      </c>
      <c r="N100" s="17" t="s">
        <v>11</v>
      </c>
      <c r="O100" s="17" t="s">
        <v>11</v>
      </c>
      <c r="P100" s="17" t="s">
        <v>11</v>
      </c>
      <c r="Q100" s="17" t="s">
        <v>11</v>
      </c>
      <c r="R100" s="17" t="s">
        <v>16</v>
      </c>
      <c r="S100" s="17" t="s">
        <v>11</v>
      </c>
      <c r="T100" s="17" t="s">
        <v>11</v>
      </c>
      <c r="U100" s="17" t="s">
        <v>11</v>
      </c>
      <c r="V100" s="17" t="s">
        <v>11</v>
      </c>
      <c r="W100" s="17" t="s">
        <v>11</v>
      </c>
      <c r="X100" s="17" t="s">
        <v>11</v>
      </c>
      <c r="Y100" s="17" t="s">
        <v>16</v>
      </c>
      <c r="Z100" s="17" t="s">
        <v>11</v>
      </c>
      <c r="AA100" s="17" t="s">
        <v>11</v>
      </c>
      <c r="AB100" s="17" t="s">
        <v>11</v>
      </c>
      <c r="AC100" s="21" t="s">
        <v>14</v>
      </c>
      <c r="AD100" s="17" t="s">
        <v>11</v>
      </c>
      <c r="AE100" s="17" t="s">
        <v>11</v>
      </c>
      <c r="AF100" s="17" t="s">
        <v>16</v>
      </c>
      <c r="AG100" s="17" t="s">
        <v>11</v>
      </c>
      <c r="AH100" s="17" t="s">
        <v>11</v>
      </c>
      <c r="AI100" s="17">
        <f t="shared" si="5"/>
        <v>23</v>
      </c>
      <c r="AJ100" s="17">
        <f t="shared" si="6"/>
        <v>1</v>
      </c>
      <c r="AK100" s="17">
        <f t="shared" si="7"/>
        <v>0</v>
      </c>
      <c r="AL100" s="17">
        <f t="shared" si="8"/>
        <v>1</v>
      </c>
      <c r="AM100" s="17">
        <v>26</v>
      </c>
      <c r="AN100" s="17">
        <f t="shared" si="9"/>
        <v>5</v>
      </c>
      <c r="AO100" s="18">
        <v>26</v>
      </c>
    </row>
    <row r="101" spans="1:41" ht="25.5">
      <c r="A101" s="33">
        <v>28</v>
      </c>
      <c r="B101" s="145" t="s">
        <v>179</v>
      </c>
      <c r="C101" s="146" t="s">
        <v>180</v>
      </c>
      <c r="D101" s="144" t="s">
        <v>16</v>
      </c>
      <c r="E101" s="17" t="s">
        <v>11</v>
      </c>
      <c r="F101" s="17" t="s">
        <v>11</v>
      </c>
      <c r="G101" s="17" t="s">
        <v>11</v>
      </c>
      <c r="H101" s="17" t="s">
        <v>11</v>
      </c>
      <c r="I101" s="17" t="s">
        <v>11</v>
      </c>
      <c r="J101" s="17" t="s">
        <v>11</v>
      </c>
      <c r="K101" s="17" t="s">
        <v>16</v>
      </c>
      <c r="L101" s="17" t="s">
        <v>11</v>
      </c>
      <c r="M101" s="17" t="s">
        <v>11</v>
      </c>
      <c r="N101" s="17" t="s">
        <v>11</v>
      </c>
      <c r="O101" s="17" t="s">
        <v>11</v>
      </c>
      <c r="P101" s="17" t="s">
        <v>11</v>
      </c>
      <c r="Q101" s="17" t="s">
        <v>11</v>
      </c>
      <c r="R101" s="17" t="s">
        <v>16</v>
      </c>
      <c r="S101" s="17" t="s">
        <v>11</v>
      </c>
      <c r="T101" s="17" t="s">
        <v>11</v>
      </c>
      <c r="U101" s="17" t="s">
        <v>11</v>
      </c>
      <c r="V101" s="17" t="s">
        <v>11</v>
      </c>
      <c r="W101" s="17" t="s">
        <v>11</v>
      </c>
      <c r="X101" s="17" t="s">
        <v>11</v>
      </c>
      <c r="Y101" s="17" t="s">
        <v>16</v>
      </c>
      <c r="Z101" s="17" t="s">
        <v>11</v>
      </c>
      <c r="AA101" s="17" t="s">
        <v>11</v>
      </c>
      <c r="AB101" s="17" t="s">
        <v>11</v>
      </c>
      <c r="AC101" s="21" t="s">
        <v>14</v>
      </c>
      <c r="AD101" s="17" t="s">
        <v>11</v>
      </c>
      <c r="AE101" s="17" t="s">
        <v>11</v>
      </c>
      <c r="AF101" s="17" t="s">
        <v>16</v>
      </c>
      <c r="AG101" s="17" t="s">
        <v>11</v>
      </c>
      <c r="AH101" s="17" t="s">
        <v>11</v>
      </c>
      <c r="AI101" s="17">
        <f t="shared" si="5"/>
        <v>24</v>
      </c>
      <c r="AJ101" s="17">
        <f t="shared" si="6"/>
        <v>0</v>
      </c>
      <c r="AK101" s="17">
        <f t="shared" si="7"/>
        <v>0</v>
      </c>
      <c r="AL101" s="17">
        <f t="shared" si="8"/>
        <v>1</v>
      </c>
      <c r="AM101" s="17">
        <v>27</v>
      </c>
      <c r="AN101" s="17">
        <f t="shared" si="9"/>
        <v>5</v>
      </c>
      <c r="AO101" s="18">
        <v>27</v>
      </c>
    </row>
    <row r="102" spans="1:41" ht="25.5">
      <c r="A102" s="33">
        <v>29</v>
      </c>
      <c r="B102" s="145" t="s">
        <v>181</v>
      </c>
      <c r="C102" s="146" t="s">
        <v>182</v>
      </c>
      <c r="D102" s="144" t="s">
        <v>16</v>
      </c>
      <c r="E102" s="17" t="s">
        <v>11</v>
      </c>
      <c r="F102" s="17" t="s">
        <v>11</v>
      </c>
      <c r="G102" s="17" t="s">
        <v>11</v>
      </c>
      <c r="H102" s="17" t="s">
        <v>11</v>
      </c>
      <c r="I102" s="17" t="s">
        <v>11</v>
      </c>
      <c r="J102" s="17" t="s">
        <v>11</v>
      </c>
      <c r="K102" s="17" t="s">
        <v>16</v>
      </c>
      <c r="L102" s="17" t="s">
        <v>11</v>
      </c>
      <c r="M102" s="17" t="s">
        <v>12</v>
      </c>
      <c r="N102" s="17" t="s">
        <v>11</v>
      </c>
      <c r="O102" s="17" t="s">
        <v>11</v>
      </c>
      <c r="P102" s="17" t="s">
        <v>11</v>
      </c>
      <c r="Q102" s="17" t="s">
        <v>11</v>
      </c>
      <c r="R102" s="17" t="s">
        <v>16</v>
      </c>
      <c r="S102" s="17" t="s">
        <v>11</v>
      </c>
      <c r="T102" s="17" t="s">
        <v>11</v>
      </c>
      <c r="U102" s="17" t="s">
        <v>11</v>
      </c>
      <c r="V102" s="17" t="s">
        <v>11</v>
      </c>
      <c r="W102" s="17" t="s">
        <v>11</v>
      </c>
      <c r="X102" s="17" t="s">
        <v>11</v>
      </c>
      <c r="Y102" s="17" t="s">
        <v>16</v>
      </c>
      <c r="Z102" s="17" t="s">
        <v>11</v>
      </c>
      <c r="AA102" s="17" t="s">
        <v>11</v>
      </c>
      <c r="AB102" s="17" t="s">
        <v>11</v>
      </c>
      <c r="AC102" s="21" t="s">
        <v>14</v>
      </c>
      <c r="AD102" s="17" t="s">
        <v>11</v>
      </c>
      <c r="AE102" s="17" t="s">
        <v>11</v>
      </c>
      <c r="AF102" s="17" t="s">
        <v>16</v>
      </c>
      <c r="AG102" s="17" t="s">
        <v>11</v>
      </c>
      <c r="AH102" s="17" t="s">
        <v>11</v>
      </c>
      <c r="AI102" s="17">
        <f t="shared" si="5"/>
        <v>23</v>
      </c>
      <c r="AJ102" s="17">
        <f t="shared" si="6"/>
        <v>1</v>
      </c>
      <c r="AK102" s="17">
        <f t="shared" si="7"/>
        <v>0</v>
      </c>
      <c r="AL102" s="17">
        <f t="shared" si="8"/>
        <v>1</v>
      </c>
      <c r="AM102" s="17">
        <v>28</v>
      </c>
      <c r="AN102" s="17">
        <f t="shared" si="9"/>
        <v>5</v>
      </c>
      <c r="AO102" s="18">
        <v>28</v>
      </c>
    </row>
    <row r="103" spans="1:41">
      <c r="A103" s="33">
        <v>30</v>
      </c>
      <c r="B103" s="145" t="s">
        <v>183</v>
      </c>
      <c r="C103" s="146" t="s">
        <v>184</v>
      </c>
      <c r="D103" s="144" t="s">
        <v>16</v>
      </c>
      <c r="E103" s="17" t="s">
        <v>11</v>
      </c>
      <c r="F103" s="17" t="s">
        <v>11</v>
      </c>
      <c r="G103" s="17" t="s">
        <v>11</v>
      </c>
      <c r="H103" s="17" t="s">
        <v>11</v>
      </c>
      <c r="I103" s="17" t="s">
        <v>11</v>
      </c>
      <c r="J103" s="17" t="s">
        <v>11</v>
      </c>
      <c r="K103" s="17" t="s">
        <v>16</v>
      </c>
      <c r="L103" s="17" t="s">
        <v>11</v>
      </c>
      <c r="M103" s="17" t="s">
        <v>11</v>
      </c>
      <c r="N103" s="17" t="s">
        <v>11</v>
      </c>
      <c r="O103" s="17" t="s">
        <v>11</v>
      </c>
      <c r="P103" s="17" t="s">
        <v>11</v>
      </c>
      <c r="Q103" s="17" t="s">
        <v>11</v>
      </c>
      <c r="R103" s="17" t="s">
        <v>16</v>
      </c>
      <c r="S103" s="17" t="s">
        <v>11</v>
      </c>
      <c r="T103" s="17" t="s">
        <v>11</v>
      </c>
      <c r="U103" s="17" t="s">
        <v>11</v>
      </c>
      <c r="V103" s="17" t="s">
        <v>11</v>
      </c>
      <c r="W103" s="17" t="s">
        <v>11</v>
      </c>
      <c r="X103" s="17" t="s">
        <v>11</v>
      </c>
      <c r="Y103" s="17" t="s">
        <v>16</v>
      </c>
      <c r="Z103" s="17" t="s">
        <v>11</v>
      </c>
      <c r="AA103" s="17" t="s">
        <v>11</v>
      </c>
      <c r="AB103" s="17" t="s">
        <v>11</v>
      </c>
      <c r="AC103" s="21" t="s">
        <v>14</v>
      </c>
      <c r="AD103" s="17" t="s">
        <v>11</v>
      </c>
      <c r="AE103" s="17" t="s">
        <v>11</v>
      </c>
      <c r="AF103" s="17" t="s">
        <v>16</v>
      </c>
      <c r="AG103" s="17" t="s">
        <v>11</v>
      </c>
      <c r="AH103" s="17" t="s">
        <v>11</v>
      </c>
      <c r="AI103" s="17">
        <f t="shared" si="5"/>
        <v>24</v>
      </c>
      <c r="AJ103" s="17">
        <f t="shared" si="6"/>
        <v>0</v>
      </c>
      <c r="AK103" s="17">
        <f t="shared" si="7"/>
        <v>0</v>
      </c>
      <c r="AL103" s="17">
        <f t="shared" si="8"/>
        <v>1</v>
      </c>
      <c r="AM103" s="17">
        <v>29</v>
      </c>
      <c r="AN103" s="17">
        <f t="shared" si="9"/>
        <v>5</v>
      </c>
      <c r="AO103" s="18">
        <v>29</v>
      </c>
    </row>
    <row r="104" spans="1:41">
      <c r="A104" s="33">
        <v>31</v>
      </c>
      <c r="B104" s="145" t="s">
        <v>185</v>
      </c>
      <c r="C104" s="146" t="s">
        <v>186</v>
      </c>
      <c r="D104" s="144" t="s">
        <v>16</v>
      </c>
      <c r="E104" s="17" t="s">
        <v>11</v>
      </c>
      <c r="F104" s="17" t="s">
        <v>11</v>
      </c>
      <c r="G104" s="17" t="s">
        <v>11</v>
      </c>
      <c r="H104" s="17" t="s">
        <v>11</v>
      </c>
      <c r="I104" s="17" t="s">
        <v>11</v>
      </c>
      <c r="J104" s="17" t="s">
        <v>11</v>
      </c>
      <c r="K104" s="17" t="s">
        <v>16</v>
      </c>
      <c r="L104" s="17" t="s">
        <v>11</v>
      </c>
      <c r="M104" s="17" t="s">
        <v>11</v>
      </c>
      <c r="N104" s="17" t="s">
        <v>11</v>
      </c>
      <c r="O104" s="17" t="s">
        <v>11</v>
      </c>
      <c r="P104" s="17" t="s">
        <v>11</v>
      </c>
      <c r="Q104" s="17" t="s">
        <v>11</v>
      </c>
      <c r="R104" s="17" t="s">
        <v>16</v>
      </c>
      <c r="S104" s="17" t="s">
        <v>11</v>
      </c>
      <c r="T104" s="17" t="s">
        <v>11</v>
      </c>
      <c r="U104" s="17" t="s">
        <v>11</v>
      </c>
      <c r="V104" s="17" t="s">
        <v>11</v>
      </c>
      <c r="W104" s="17" t="s">
        <v>11</v>
      </c>
      <c r="X104" s="17" t="s">
        <v>11</v>
      </c>
      <c r="Y104" s="17" t="s">
        <v>16</v>
      </c>
      <c r="Z104" s="17" t="s">
        <v>11</v>
      </c>
      <c r="AA104" s="17" t="s">
        <v>11</v>
      </c>
      <c r="AB104" s="17" t="s">
        <v>12</v>
      </c>
      <c r="AC104" s="21" t="s">
        <v>14</v>
      </c>
      <c r="AD104" s="17" t="s">
        <v>11</v>
      </c>
      <c r="AE104" s="17" t="s">
        <v>11</v>
      </c>
      <c r="AF104" s="17" t="s">
        <v>16</v>
      </c>
      <c r="AG104" s="17" t="s">
        <v>11</v>
      </c>
      <c r="AH104" s="17" t="s">
        <v>11</v>
      </c>
      <c r="AI104" s="17">
        <f t="shared" si="5"/>
        <v>23</v>
      </c>
      <c r="AJ104" s="17">
        <f t="shared" si="6"/>
        <v>1</v>
      </c>
      <c r="AK104" s="17">
        <f t="shared" si="7"/>
        <v>0</v>
      </c>
      <c r="AL104" s="17">
        <f t="shared" si="8"/>
        <v>1</v>
      </c>
      <c r="AM104" s="17">
        <v>30</v>
      </c>
      <c r="AN104" s="17">
        <f t="shared" si="9"/>
        <v>5</v>
      </c>
      <c r="AO104" s="18">
        <v>30</v>
      </c>
    </row>
    <row r="105" spans="1:41">
      <c r="A105" s="33">
        <v>32</v>
      </c>
      <c r="B105" s="145" t="s">
        <v>187</v>
      </c>
      <c r="C105" s="146" t="s">
        <v>188</v>
      </c>
      <c r="D105" s="144" t="s">
        <v>16</v>
      </c>
      <c r="E105" s="17" t="s">
        <v>11</v>
      </c>
      <c r="F105" s="17" t="s">
        <v>11</v>
      </c>
      <c r="G105" s="17" t="s">
        <v>11</v>
      </c>
      <c r="H105" s="17" t="s">
        <v>11</v>
      </c>
      <c r="I105" s="17" t="s">
        <v>11</v>
      </c>
      <c r="J105" s="17" t="s">
        <v>11</v>
      </c>
      <c r="K105" s="17" t="s">
        <v>16</v>
      </c>
      <c r="L105" s="17" t="s">
        <v>11</v>
      </c>
      <c r="M105" s="17" t="s">
        <v>11</v>
      </c>
      <c r="N105" s="17" t="s">
        <v>11</v>
      </c>
      <c r="O105" s="17" t="s">
        <v>11</v>
      </c>
      <c r="P105" s="17" t="s">
        <v>11</v>
      </c>
      <c r="Q105" s="17" t="s">
        <v>11</v>
      </c>
      <c r="R105" s="17" t="s">
        <v>16</v>
      </c>
      <c r="S105" s="17" t="s">
        <v>11</v>
      </c>
      <c r="T105" s="17" t="s">
        <v>11</v>
      </c>
      <c r="U105" s="17" t="s">
        <v>11</v>
      </c>
      <c r="V105" s="17" t="s">
        <v>11</v>
      </c>
      <c r="W105" s="17" t="s">
        <v>11</v>
      </c>
      <c r="X105" s="17" t="s">
        <v>11</v>
      </c>
      <c r="Y105" s="17" t="s">
        <v>16</v>
      </c>
      <c r="Z105" s="17" t="s">
        <v>11</v>
      </c>
      <c r="AA105" s="17" t="s">
        <v>11</v>
      </c>
      <c r="AB105" s="17" t="s">
        <v>11</v>
      </c>
      <c r="AC105" s="21" t="s">
        <v>14</v>
      </c>
      <c r="AD105" s="17" t="s">
        <v>11</v>
      </c>
      <c r="AE105" s="17" t="s">
        <v>11</v>
      </c>
      <c r="AF105" s="17" t="s">
        <v>16</v>
      </c>
      <c r="AG105" s="17" t="s">
        <v>11</v>
      </c>
      <c r="AH105" s="17" t="s">
        <v>11</v>
      </c>
      <c r="AI105" s="17">
        <f t="shared" si="5"/>
        <v>24</v>
      </c>
      <c r="AJ105" s="17">
        <f t="shared" si="6"/>
        <v>0</v>
      </c>
      <c r="AK105" s="17">
        <f t="shared" si="7"/>
        <v>0</v>
      </c>
      <c r="AL105" s="17">
        <f t="shared" si="8"/>
        <v>1</v>
      </c>
      <c r="AM105" s="17">
        <v>31</v>
      </c>
      <c r="AN105" s="17">
        <f t="shared" si="9"/>
        <v>5</v>
      </c>
      <c r="AO105" s="18">
        <v>31</v>
      </c>
    </row>
    <row r="106" spans="1:41" ht="25.5">
      <c r="A106" s="33">
        <v>33</v>
      </c>
      <c r="B106" s="145" t="s">
        <v>189</v>
      </c>
      <c r="C106" s="146" t="s">
        <v>190</v>
      </c>
      <c r="D106" s="144" t="s">
        <v>16</v>
      </c>
      <c r="E106" s="17" t="s">
        <v>11</v>
      </c>
      <c r="F106" s="17" t="s">
        <v>11</v>
      </c>
      <c r="G106" s="17" t="s">
        <v>11</v>
      </c>
      <c r="H106" s="17" t="s">
        <v>11</v>
      </c>
      <c r="I106" s="17" t="s">
        <v>11</v>
      </c>
      <c r="J106" s="17" t="s">
        <v>11</v>
      </c>
      <c r="K106" s="17" t="s">
        <v>16</v>
      </c>
      <c r="L106" s="17" t="s">
        <v>11</v>
      </c>
      <c r="M106" s="17" t="s">
        <v>11</v>
      </c>
      <c r="N106" s="17" t="s">
        <v>11</v>
      </c>
      <c r="O106" s="17" t="s">
        <v>11</v>
      </c>
      <c r="P106" s="17" t="s">
        <v>11</v>
      </c>
      <c r="Q106" s="17" t="s">
        <v>11</v>
      </c>
      <c r="R106" s="17" t="s">
        <v>16</v>
      </c>
      <c r="S106" s="17" t="s">
        <v>11</v>
      </c>
      <c r="T106" s="17" t="s">
        <v>12</v>
      </c>
      <c r="U106" s="17" t="s">
        <v>11</v>
      </c>
      <c r="V106" s="17" t="s">
        <v>11</v>
      </c>
      <c r="W106" s="17" t="s">
        <v>11</v>
      </c>
      <c r="X106" s="17" t="s">
        <v>11</v>
      </c>
      <c r="Y106" s="17" t="s">
        <v>16</v>
      </c>
      <c r="Z106" s="17" t="s">
        <v>11</v>
      </c>
      <c r="AA106" s="17" t="s">
        <v>11</v>
      </c>
      <c r="AB106" s="17" t="s">
        <v>11</v>
      </c>
      <c r="AC106" s="21" t="s">
        <v>14</v>
      </c>
      <c r="AD106" s="17" t="s">
        <v>11</v>
      </c>
      <c r="AE106" s="17" t="s">
        <v>11</v>
      </c>
      <c r="AF106" s="17" t="s">
        <v>16</v>
      </c>
      <c r="AG106" s="17" t="s">
        <v>11</v>
      </c>
      <c r="AH106" s="17" t="s">
        <v>11</v>
      </c>
      <c r="AI106" s="17">
        <f t="shared" si="5"/>
        <v>23</v>
      </c>
      <c r="AJ106" s="17">
        <f t="shared" si="6"/>
        <v>1</v>
      </c>
      <c r="AK106" s="17">
        <f t="shared" si="7"/>
        <v>0</v>
      </c>
      <c r="AL106" s="17">
        <f t="shared" si="8"/>
        <v>1</v>
      </c>
      <c r="AM106" s="17">
        <v>32</v>
      </c>
      <c r="AN106" s="17">
        <f t="shared" si="9"/>
        <v>5</v>
      </c>
      <c r="AO106" s="18">
        <v>32</v>
      </c>
    </row>
    <row r="107" spans="1:41" ht="25.5">
      <c r="A107" s="33">
        <v>34</v>
      </c>
      <c r="B107" s="145" t="s">
        <v>191</v>
      </c>
      <c r="C107" s="146" t="s">
        <v>192</v>
      </c>
      <c r="D107" s="144" t="s">
        <v>16</v>
      </c>
      <c r="E107" s="17" t="s">
        <v>11</v>
      </c>
      <c r="F107" s="17" t="s">
        <v>11</v>
      </c>
      <c r="G107" s="17" t="s">
        <v>11</v>
      </c>
      <c r="H107" s="17" t="s">
        <v>11</v>
      </c>
      <c r="I107" s="17" t="s">
        <v>11</v>
      </c>
      <c r="J107" s="17" t="s">
        <v>11</v>
      </c>
      <c r="K107" s="17" t="s">
        <v>16</v>
      </c>
      <c r="L107" s="17" t="s">
        <v>11</v>
      </c>
      <c r="M107" s="17" t="s">
        <v>11</v>
      </c>
      <c r="N107" s="17" t="s">
        <v>11</v>
      </c>
      <c r="O107" s="17" t="s">
        <v>11</v>
      </c>
      <c r="P107" s="17" t="s">
        <v>11</v>
      </c>
      <c r="Q107" s="17" t="s">
        <v>11</v>
      </c>
      <c r="R107" s="17" t="s">
        <v>16</v>
      </c>
      <c r="S107" s="17" t="s">
        <v>11</v>
      </c>
      <c r="T107" s="17" t="s">
        <v>11</v>
      </c>
      <c r="U107" s="17" t="s">
        <v>11</v>
      </c>
      <c r="V107" s="17" t="s">
        <v>11</v>
      </c>
      <c r="W107" s="17" t="s">
        <v>11</v>
      </c>
      <c r="X107" s="17" t="s">
        <v>11</v>
      </c>
      <c r="Y107" s="17" t="s">
        <v>16</v>
      </c>
      <c r="Z107" s="17" t="s">
        <v>11</v>
      </c>
      <c r="AA107" s="17" t="s">
        <v>11</v>
      </c>
      <c r="AB107" s="17" t="s">
        <v>11</v>
      </c>
      <c r="AC107" s="21" t="s">
        <v>14</v>
      </c>
      <c r="AD107" s="17" t="s">
        <v>11</v>
      </c>
      <c r="AE107" s="17" t="s">
        <v>11</v>
      </c>
      <c r="AF107" s="17" t="s">
        <v>16</v>
      </c>
      <c r="AG107" s="17" t="s">
        <v>11</v>
      </c>
      <c r="AH107" s="17" t="s">
        <v>11</v>
      </c>
      <c r="AI107" s="17">
        <f t="shared" si="5"/>
        <v>24</v>
      </c>
      <c r="AJ107" s="17">
        <f t="shared" si="6"/>
        <v>0</v>
      </c>
      <c r="AK107" s="17">
        <f t="shared" si="7"/>
        <v>0</v>
      </c>
      <c r="AL107" s="17">
        <f t="shared" si="8"/>
        <v>1</v>
      </c>
      <c r="AM107" s="17">
        <v>33</v>
      </c>
      <c r="AN107" s="17">
        <f t="shared" si="9"/>
        <v>5</v>
      </c>
      <c r="AO107" s="18">
        <v>33</v>
      </c>
    </row>
    <row r="108" spans="1:41" ht="25.5">
      <c r="A108" s="33">
        <v>35</v>
      </c>
      <c r="B108" s="145" t="s">
        <v>193</v>
      </c>
      <c r="C108" s="146" t="s">
        <v>194</v>
      </c>
      <c r="D108" s="144" t="s">
        <v>16</v>
      </c>
      <c r="E108" s="17" t="s">
        <v>11</v>
      </c>
      <c r="F108" s="17" t="s">
        <v>11</v>
      </c>
      <c r="G108" s="17" t="s">
        <v>11</v>
      </c>
      <c r="H108" s="17" t="s">
        <v>11</v>
      </c>
      <c r="I108" s="17" t="s">
        <v>11</v>
      </c>
      <c r="J108" s="17" t="s">
        <v>11</v>
      </c>
      <c r="K108" s="17" t="s">
        <v>16</v>
      </c>
      <c r="L108" s="17" t="s">
        <v>11</v>
      </c>
      <c r="M108" s="17" t="s">
        <v>11</v>
      </c>
      <c r="N108" s="17" t="s">
        <v>11</v>
      </c>
      <c r="O108" s="17" t="s">
        <v>11</v>
      </c>
      <c r="P108" s="17" t="s">
        <v>11</v>
      </c>
      <c r="Q108" s="17" t="s">
        <v>11</v>
      </c>
      <c r="R108" s="17" t="s">
        <v>16</v>
      </c>
      <c r="S108" s="17" t="s">
        <v>11</v>
      </c>
      <c r="T108" s="17" t="s">
        <v>11</v>
      </c>
      <c r="U108" s="17" t="s">
        <v>11</v>
      </c>
      <c r="V108" s="17" t="s">
        <v>11</v>
      </c>
      <c r="W108" s="17" t="s">
        <v>11</v>
      </c>
      <c r="X108" s="17" t="s">
        <v>11</v>
      </c>
      <c r="Y108" s="17" t="s">
        <v>16</v>
      </c>
      <c r="Z108" s="17" t="s">
        <v>11</v>
      </c>
      <c r="AA108" s="17" t="s">
        <v>11</v>
      </c>
      <c r="AB108" s="17" t="s">
        <v>11</v>
      </c>
      <c r="AC108" s="21" t="s">
        <v>14</v>
      </c>
      <c r="AD108" s="17" t="s">
        <v>11</v>
      </c>
      <c r="AE108" s="17" t="s">
        <v>11</v>
      </c>
      <c r="AF108" s="17" t="s">
        <v>16</v>
      </c>
      <c r="AG108" s="17" t="s">
        <v>11</v>
      </c>
      <c r="AH108" s="17" t="s">
        <v>11</v>
      </c>
      <c r="AI108" s="17">
        <f t="shared" si="5"/>
        <v>24</v>
      </c>
      <c r="AJ108" s="17">
        <f t="shared" si="6"/>
        <v>0</v>
      </c>
      <c r="AK108" s="17">
        <f t="shared" si="7"/>
        <v>0</v>
      </c>
      <c r="AL108" s="17">
        <f t="shared" si="8"/>
        <v>1</v>
      </c>
      <c r="AM108" s="17">
        <v>34</v>
      </c>
      <c r="AN108" s="17">
        <f t="shared" si="9"/>
        <v>5</v>
      </c>
      <c r="AO108" s="18">
        <v>34</v>
      </c>
    </row>
    <row r="109" spans="1:41">
      <c r="A109" s="33">
        <v>36</v>
      </c>
      <c r="B109" s="145" t="s">
        <v>195</v>
      </c>
      <c r="C109" s="146" t="s">
        <v>196</v>
      </c>
      <c r="D109" s="144" t="s">
        <v>16</v>
      </c>
      <c r="E109" s="17" t="s">
        <v>11</v>
      </c>
      <c r="F109" s="17" t="s">
        <v>11</v>
      </c>
      <c r="G109" s="17" t="s">
        <v>11</v>
      </c>
      <c r="H109" s="17" t="s">
        <v>11</v>
      </c>
      <c r="I109" s="17" t="s">
        <v>11</v>
      </c>
      <c r="J109" s="17" t="s">
        <v>11</v>
      </c>
      <c r="K109" s="17" t="s">
        <v>16</v>
      </c>
      <c r="L109" s="17" t="s">
        <v>11</v>
      </c>
      <c r="M109" s="17" t="s">
        <v>11</v>
      </c>
      <c r="N109" s="17" t="s">
        <v>11</v>
      </c>
      <c r="O109" s="17" t="s">
        <v>11</v>
      </c>
      <c r="P109" s="17" t="s">
        <v>11</v>
      </c>
      <c r="Q109" s="17" t="s">
        <v>11</v>
      </c>
      <c r="R109" s="17" t="s">
        <v>16</v>
      </c>
      <c r="S109" s="17" t="s">
        <v>11</v>
      </c>
      <c r="T109" s="17" t="s">
        <v>11</v>
      </c>
      <c r="U109" s="17" t="s">
        <v>11</v>
      </c>
      <c r="V109" s="17" t="s">
        <v>11</v>
      </c>
      <c r="W109" s="17" t="s">
        <v>11</v>
      </c>
      <c r="X109" s="17" t="s">
        <v>11</v>
      </c>
      <c r="Y109" s="17" t="s">
        <v>16</v>
      </c>
      <c r="Z109" s="17" t="s">
        <v>11</v>
      </c>
      <c r="AA109" s="17" t="s">
        <v>11</v>
      </c>
      <c r="AB109" s="17" t="s">
        <v>11</v>
      </c>
      <c r="AC109" s="21" t="s">
        <v>14</v>
      </c>
      <c r="AD109" s="17" t="s">
        <v>11</v>
      </c>
      <c r="AE109" s="17" t="s">
        <v>11</v>
      </c>
      <c r="AF109" s="17" t="s">
        <v>16</v>
      </c>
      <c r="AG109" s="17" t="s">
        <v>11</v>
      </c>
      <c r="AH109" s="17" t="s">
        <v>11</v>
      </c>
      <c r="AI109" s="17">
        <f t="shared" si="5"/>
        <v>24</v>
      </c>
      <c r="AJ109" s="17">
        <f t="shared" si="6"/>
        <v>0</v>
      </c>
      <c r="AK109" s="17">
        <f t="shared" si="7"/>
        <v>0</v>
      </c>
      <c r="AL109" s="17">
        <f t="shared" si="8"/>
        <v>1</v>
      </c>
      <c r="AM109" s="17">
        <v>35</v>
      </c>
      <c r="AN109" s="17">
        <f t="shared" si="9"/>
        <v>5</v>
      </c>
      <c r="AO109" s="18">
        <v>35</v>
      </c>
    </row>
    <row r="110" spans="1:41" ht="25.5">
      <c r="A110" s="33">
        <v>37</v>
      </c>
      <c r="B110" s="145" t="s">
        <v>197</v>
      </c>
      <c r="C110" s="146" t="s">
        <v>198</v>
      </c>
      <c r="D110" s="144" t="s">
        <v>16</v>
      </c>
      <c r="E110" s="17" t="s">
        <v>11</v>
      </c>
      <c r="F110" s="17" t="s">
        <v>11</v>
      </c>
      <c r="G110" s="17" t="s">
        <v>11</v>
      </c>
      <c r="H110" s="17" t="s">
        <v>11</v>
      </c>
      <c r="I110" s="17" t="s">
        <v>11</v>
      </c>
      <c r="J110" s="17" t="s">
        <v>11</v>
      </c>
      <c r="K110" s="17" t="s">
        <v>16</v>
      </c>
      <c r="L110" s="17" t="s">
        <v>11</v>
      </c>
      <c r="M110" s="17" t="s">
        <v>11</v>
      </c>
      <c r="N110" s="17" t="s">
        <v>11</v>
      </c>
      <c r="O110" s="17" t="s">
        <v>11</v>
      </c>
      <c r="P110" s="17" t="s">
        <v>11</v>
      </c>
      <c r="Q110" s="17" t="s">
        <v>11</v>
      </c>
      <c r="R110" s="17" t="s">
        <v>16</v>
      </c>
      <c r="S110" s="17" t="s">
        <v>11</v>
      </c>
      <c r="T110" s="17" t="s">
        <v>11</v>
      </c>
      <c r="U110" s="17" t="s">
        <v>11</v>
      </c>
      <c r="V110" s="17" t="s">
        <v>11</v>
      </c>
      <c r="W110" s="17" t="s">
        <v>11</v>
      </c>
      <c r="X110" s="17" t="s">
        <v>11</v>
      </c>
      <c r="Y110" s="17" t="s">
        <v>16</v>
      </c>
      <c r="Z110" s="17" t="s">
        <v>11</v>
      </c>
      <c r="AA110" s="17" t="s">
        <v>11</v>
      </c>
      <c r="AB110" s="17" t="s">
        <v>11</v>
      </c>
      <c r="AC110" s="21" t="s">
        <v>14</v>
      </c>
      <c r="AD110" s="17" t="s">
        <v>11</v>
      </c>
      <c r="AE110" s="17" t="s">
        <v>11</v>
      </c>
      <c r="AF110" s="17" t="s">
        <v>16</v>
      </c>
      <c r="AG110" s="17" t="s">
        <v>11</v>
      </c>
      <c r="AH110" s="17" t="s">
        <v>11</v>
      </c>
      <c r="AI110" s="17">
        <f t="shared" si="5"/>
        <v>24</v>
      </c>
      <c r="AJ110" s="17">
        <f t="shared" si="6"/>
        <v>0</v>
      </c>
      <c r="AK110" s="17">
        <f t="shared" si="7"/>
        <v>0</v>
      </c>
      <c r="AL110" s="17">
        <f t="shared" si="8"/>
        <v>1</v>
      </c>
      <c r="AM110" s="17">
        <v>36</v>
      </c>
      <c r="AN110" s="17">
        <f t="shared" si="9"/>
        <v>5</v>
      </c>
      <c r="AO110" s="18">
        <v>36</v>
      </c>
    </row>
    <row r="111" spans="1:41" ht="25.5">
      <c r="A111" s="33">
        <v>38</v>
      </c>
      <c r="B111" s="145" t="s">
        <v>199</v>
      </c>
      <c r="C111" s="146" t="s">
        <v>200</v>
      </c>
      <c r="D111" s="144" t="s">
        <v>16</v>
      </c>
      <c r="E111" s="17" t="s">
        <v>11</v>
      </c>
      <c r="F111" s="17" t="s">
        <v>11</v>
      </c>
      <c r="G111" s="17" t="s">
        <v>11</v>
      </c>
      <c r="H111" s="17" t="s">
        <v>11</v>
      </c>
      <c r="I111" s="17" t="s">
        <v>11</v>
      </c>
      <c r="J111" s="17" t="s">
        <v>11</v>
      </c>
      <c r="K111" s="17" t="s">
        <v>16</v>
      </c>
      <c r="L111" s="17" t="s">
        <v>11</v>
      </c>
      <c r="M111" s="17" t="s">
        <v>11</v>
      </c>
      <c r="N111" s="17" t="s">
        <v>11</v>
      </c>
      <c r="O111" s="17" t="s">
        <v>11</v>
      </c>
      <c r="P111" s="17" t="s">
        <v>11</v>
      </c>
      <c r="Q111" s="17" t="s">
        <v>11</v>
      </c>
      <c r="R111" s="17" t="s">
        <v>16</v>
      </c>
      <c r="S111" s="17" t="s">
        <v>11</v>
      </c>
      <c r="T111" s="17" t="s">
        <v>11</v>
      </c>
      <c r="U111" s="17" t="s">
        <v>11</v>
      </c>
      <c r="V111" s="17" t="s">
        <v>11</v>
      </c>
      <c r="W111" s="17" t="s">
        <v>11</v>
      </c>
      <c r="X111" s="17" t="s">
        <v>11</v>
      </c>
      <c r="Y111" s="17" t="s">
        <v>16</v>
      </c>
      <c r="Z111" s="17" t="s">
        <v>11</v>
      </c>
      <c r="AA111" s="17" t="s">
        <v>11</v>
      </c>
      <c r="AB111" s="17" t="s">
        <v>11</v>
      </c>
      <c r="AC111" s="21" t="s">
        <v>14</v>
      </c>
      <c r="AD111" s="17" t="s">
        <v>11</v>
      </c>
      <c r="AE111" s="17" t="s">
        <v>11</v>
      </c>
      <c r="AF111" s="17" t="s">
        <v>16</v>
      </c>
      <c r="AG111" s="17" t="s">
        <v>11</v>
      </c>
      <c r="AH111" s="17" t="s">
        <v>11</v>
      </c>
      <c r="AI111" s="17">
        <f t="shared" si="5"/>
        <v>24</v>
      </c>
      <c r="AJ111" s="17">
        <f t="shared" si="6"/>
        <v>0</v>
      </c>
      <c r="AK111" s="17">
        <f t="shared" si="7"/>
        <v>0</v>
      </c>
      <c r="AL111" s="17">
        <f t="shared" si="8"/>
        <v>1</v>
      </c>
      <c r="AM111" s="17">
        <v>37</v>
      </c>
      <c r="AN111" s="17">
        <f t="shared" si="9"/>
        <v>5</v>
      </c>
      <c r="AO111" s="18">
        <v>37</v>
      </c>
    </row>
    <row r="112" spans="1:41" ht="25.5">
      <c r="A112" s="33">
        <v>39</v>
      </c>
      <c r="B112" s="145" t="s">
        <v>201</v>
      </c>
      <c r="C112" s="146" t="s">
        <v>202</v>
      </c>
      <c r="D112" s="144" t="s">
        <v>16</v>
      </c>
      <c r="E112" s="17" t="s">
        <v>11</v>
      </c>
      <c r="F112" s="17" t="s">
        <v>11</v>
      </c>
      <c r="G112" s="17" t="s">
        <v>11</v>
      </c>
      <c r="H112" s="17" t="s">
        <v>11</v>
      </c>
      <c r="I112" s="17" t="s">
        <v>11</v>
      </c>
      <c r="J112" s="17" t="s">
        <v>11</v>
      </c>
      <c r="K112" s="17" t="s">
        <v>16</v>
      </c>
      <c r="L112" s="17" t="s">
        <v>11</v>
      </c>
      <c r="M112" s="17" t="s">
        <v>11</v>
      </c>
      <c r="N112" s="17" t="s">
        <v>11</v>
      </c>
      <c r="O112" s="17" t="s">
        <v>11</v>
      </c>
      <c r="P112" s="17" t="s">
        <v>11</v>
      </c>
      <c r="Q112" s="17" t="s">
        <v>11</v>
      </c>
      <c r="R112" s="17" t="s">
        <v>16</v>
      </c>
      <c r="S112" s="17" t="s">
        <v>11</v>
      </c>
      <c r="T112" s="17" t="s">
        <v>11</v>
      </c>
      <c r="U112" s="17" t="s">
        <v>11</v>
      </c>
      <c r="V112" s="17" t="s">
        <v>11</v>
      </c>
      <c r="W112" s="17" t="s">
        <v>11</v>
      </c>
      <c r="X112" s="17" t="s">
        <v>11</v>
      </c>
      <c r="Y112" s="17" t="s">
        <v>16</v>
      </c>
      <c r="Z112" s="17" t="s">
        <v>11</v>
      </c>
      <c r="AA112" s="17" t="s">
        <v>11</v>
      </c>
      <c r="AB112" s="17" t="s">
        <v>11</v>
      </c>
      <c r="AC112" s="21" t="s">
        <v>14</v>
      </c>
      <c r="AD112" s="17" t="s">
        <v>11</v>
      </c>
      <c r="AE112" s="17" t="s">
        <v>11</v>
      </c>
      <c r="AF112" s="17" t="s">
        <v>16</v>
      </c>
      <c r="AG112" s="17" t="s">
        <v>11</v>
      </c>
      <c r="AH112" s="17" t="s">
        <v>11</v>
      </c>
      <c r="AI112" s="17">
        <f t="shared" si="5"/>
        <v>24</v>
      </c>
      <c r="AJ112" s="17">
        <f t="shared" si="6"/>
        <v>0</v>
      </c>
      <c r="AK112" s="17">
        <f t="shared" si="7"/>
        <v>0</v>
      </c>
      <c r="AL112" s="17">
        <f t="shared" si="8"/>
        <v>1</v>
      </c>
      <c r="AM112" s="17">
        <v>38</v>
      </c>
      <c r="AN112" s="17">
        <f t="shared" si="9"/>
        <v>5</v>
      </c>
      <c r="AO112" s="18">
        <v>38</v>
      </c>
    </row>
    <row r="113" spans="1:41">
      <c r="A113" s="33">
        <v>40</v>
      </c>
      <c r="B113" s="145" t="s">
        <v>203</v>
      </c>
      <c r="C113" s="146" t="s">
        <v>204</v>
      </c>
      <c r="D113" s="144" t="s">
        <v>16</v>
      </c>
      <c r="E113" s="17" t="s">
        <v>11</v>
      </c>
      <c r="F113" s="17" t="s">
        <v>11</v>
      </c>
      <c r="G113" s="17" t="s">
        <v>11</v>
      </c>
      <c r="H113" s="17" t="s">
        <v>11</v>
      </c>
      <c r="I113" s="17" t="s">
        <v>11</v>
      </c>
      <c r="J113" s="17" t="s">
        <v>11</v>
      </c>
      <c r="K113" s="17" t="s">
        <v>16</v>
      </c>
      <c r="L113" s="17" t="s">
        <v>11</v>
      </c>
      <c r="M113" s="17" t="s">
        <v>11</v>
      </c>
      <c r="N113" s="17" t="s">
        <v>11</v>
      </c>
      <c r="O113" s="17" t="s">
        <v>11</v>
      </c>
      <c r="P113" s="17" t="s">
        <v>11</v>
      </c>
      <c r="Q113" s="17" t="s">
        <v>11</v>
      </c>
      <c r="R113" s="17" t="s">
        <v>16</v>
      </c>
      <c r="S113" s="17" t="s">
        <v>11</v>
      </c>
      <c r="T113" s="17" t="s">
        <v>11</v>
      </c>
      <c r="U113" s="17" t="s">
        <v>11</v>
      </c>
      <c r="V113" s="17" t="s">
        <v>11</v>
      </c>
      <c r="W113" s="17" t="s">
        <v>11</v>
      </c>
      <c r="X113" s="17" t="s">
        <v>11</v>
      </c>
      <c r="Y113" s="17" t="s">
        <v>16</v>
      </c>
      <c r="Z113" s="17" t="s">
        <v>11</v>
      </c>
      <c r="AA113" s="17" t="s">
        <v>11</v>
      </c>
      <c r="AB113" s="17" t="s">
        <v>11</v>
      </c>
      <c r="AC113" s="21" t="s">
        <v>14</v>
      </c>
      <c r="AD113" s="17" t="s">
        <v>11</v>
      </c>
      <c r="AE113" s="17" t="s">
        <v>11</v>
      </c>
      <c r="AF113" s="17" t="s">
        <v>16</v>
      </c>
      <c r="AG113" s="17" t="s">
        <v>11</v>
      </c>
      <c r="AH113" s="17" t="s">
        <v>11</v>
      </c>
      <c r="AI113" s="17">
        <f t="shared" si="5"/>
        <v>24</v>
      </c>
      <c r="AJ113" s="17">
        <f t="shared" si="6"/>
        <v>0</v>
      </c>
      <c r="AK113" s="17">
        <f t="shared" si="7"/>
        <v>0</v>
      </c>
      <c r="AL113" s="17">
        <f t="shared" si="8"/>
        <v>1</v>
      </c>
      <c r="AM113" s="17">
        <v>39</v>
      </c>
      <c r="AN113" s="17">
        <f t="shared" si="9"/>
        <v>5</v>
      </c>
      <c r="AO113" s="18">
        <v>39</v>
      </c>
    </row>
    <row r="114" spans="1:41">
      <c r="A114" s="33">
        <v>41</v>
      </c>
      <c r="B114" s="145" t="s">
        <v>205</v>
      </c>
      <c r="C114" s="146" t="s">
        <v>206</v>
      </c>
      <c r="D114" s="144" t="s">
        <v>16</v>
      </c>
      <c r="E114" s="17" t="s">
        <v>11</v>
      </c>
      <c r="F114" s="17" t="s">
        <v>11</v>
      </c>
      <c r="G114" s="17" t="s">
        <v>11</v>
      </c>
      <c r="H114" s="17" t="s">
        <v>11</v>
      </c>
      <c r="I114" s="17" t="s">
        <v>11</v>
      </c>
      <c r="J114" s="17" t="s">
        <v>11</v>
      </c>
      <c r="K114" s="17" t="s">
        <v>16</v>
      </c>
      <c r="L114" s="17" t="s">
        <v>11</v>
      </c>
      <c r="M114" s="17" t="s">
        <v>11</v>
      </c>
      <c r="N114" s="17" t="s">
        <v>11</v>
      </c>
      <c r="O114" s="17" t="s">
        <v>11</v>
      </c>
      <c r="P114" s="17" t="s">
        <v>11</v>
      </c>
      <c r="Q114" s="17" t="s">
        <v>11</v>
      </c>
      <c r="R114" s="17" t="s">
        <v>16</v>
      </c>
      <c r="S114" s="17" t="s">
        <v>11</v>
      </c>
      <c r="T114" s="17" t="s">
        <v>11</v>
      </c>
      <c r="U114" s="17" t="s">
        <v>11</v>
      </c>
      <c r="V114" s="17" t="s">
        <v>11</v>
      </c>
      <c r="W114" s="17" t="s">
        <v>11</v>
      </c>
      <c r="X114" s="17" t="s">
        <v>11</v>
      </c>
      <c r="Y114" s="17" t="s">
        <v>16</v>
      </c>
      <c r="Z114" s="17" t="s">
        <v>11</v>
      </c>
      <c r="AA114" s="17" t="s">
        <v>11</v>
      </c>
      <c r="AB114" s="17" t="s">
        <v>11</v>
      </c>
      <c r="AC114" s="21" t="s">
        <v>14</v>
      </c>
      <c r="AD114" s="17" t="s">
        <v>11</v>
      </c>
      <c r="AE114" s="17" t="s">
        <v>11</v>
      </c>
      <c r="AF114" s="17" t="s">
        <v>16</v>
      </c>
      <c r="AG114" s="17" t="s">
        <v>11</v>
      </c>
      <c r="AH114" s="17" t="s">
        <v>11</v>
      </c>
      <c r="AI114" s="17">
        <f t="shared" si="5"/>
        <v>24</v>
      </c>
      <c r="AJ114" s="17">
        <f t="shared" si="6"/>
        <v>0</v>
      </c>
      <c r="AK114" s="17">
        <f t="shared" si="7"/>
        <v>0</v>
      </c>
      <c r="AL114" s="17">
        <f t="shared" si="8"/>
        <v>1</v>
      </c>
      <c r="AM114" s="17">
        <v>40</v>
      </c>
      <c r="AN114" s="17">
        <f t="shared" si="9"/>
        <v>5</v>
      </c>
      <c r="AO114" s="18">
        <v>40</v>
      </c>
    </row>
    <row r="115" spans="1:41">
      <c r="A115" s="33">
        <v>42</v>
      </c>
      <c r="B115" s="145" t="s">
        <v>207</v>
      </c>
      <c r="C115" s="146" t="s">
        <v>208</v>
      </c>
      <c r="D115" s="144" t="s">
        <v>16</v>
      </c>
      <c r="E115" s="17" t="s">
        <v>11</v>
      </c>
      <c r="F115" s="17" t="s">
        <v>11</v>
      </c>
      <c r="G115" s="17" t="s">
        <v>11</v>
      </c>
      <c r="H115" s="17" t="s">
        <v>11</v>
      </c>
      <c r="I115" s="17" t="s">
        <v>11</v>
      </c>
      <c r="J115" s="17" t="s">
        <v>11</v>
      </c>
      <c r="K115" s="17" t="s">
        <v>16</v>
      </c>
      <c r="L115" s="17" t="s">
        <v>11</v>
      </c>
      <c r="M115" s="17" t="s">
        <v>11</v>
      </c>
      <c r="N115" s="17" t="s">
        <v>11</v>
      </c>
      <c r="O115" s="17" t="s">
        <v>11</v>
      </c>
      <c r="P115" s="17" t="s">
        <v>11</v>
      </c>
      <c r="Q115" s="17" t="s">
        <v>11</v>
      </c>
      <c r="R115" s="17" t="s">
        <v>16</v>
      </c>
      <c r="S115" s="17" t="s">
        <v>11</v>
      </c>
      <c r="T115" s="17" t="s">
        <v>11</v>
      </c>
      <c r="U115" s="17" t="s">
        <v>11</v>
      </c>
      <c r="V115" s="17" t="s">
        <v>11</v>
      </c>
      <c r="W115" s="17" t="s">
        <v>11</v>
      </c>
      <c r="X115" s="17" t="s">
        <v>11</v>
      </c>
      <c r="Y115" s="17" t="s">
        <v>16</v>
      </c>
      <c r="Z115" s="17" t="s">
        <v>11</v>
      </c>
      <c r="AA115" s="17" t="s">
        <v>11</v>
      </c>
      <c r="AB115" s="17" t="s">
        <v>11</v>
      </c>
      <c r="AC115" s="21" t="s">
        <v>14</v>
      </c>
      <c r="AD115" s="17" t="s">
        <v>11</v>
      </c>
      <c r="AE115" s="17" t="s">
        <v>11</v>
      </c>
      <c r="AF115" s="17" t="s">
        <v>16</v>
      </c>
      <c r="AG115" s="17" t="s">
        <v>11</v>
      </c>
      <c r="AH115" s="17" t="s">
        <v>11</v>
      </c>
      <c r="AI115" s="17">
        <f t="shared" si="5"/>
        <v>24</v>
      </c>
      <c r="AJ115" s="17">
        <f t="shared" si="6"/>
        <v>0</v>
      </c>
      <c r="AK115" s="17">
        <f t="shared" si="7"/>
        <v>0</v>
      </c>
      <c r="AL115" s="17">
        <f t="shared" si="8"/>
        <v>1</v>
      </c>
      <c r="AM115" s="17">
        <v>41</v>
      </c>
      <c r="AN115" s="17">
        <f t="shared" si="9"/>
        <v>5</v>
      </c>
      <c r="AO115" s="18">
        <v>41</v>
      </c>
    </row>
    <row r="116" spans="1:41" ht="25.5">
      <c r="A116" s="33">
        <v>43</v>
      </c>
      <c r="B116" s="145" t="s">
        <v>209</v>
      </c>
      <c r="C116" s="146" t="s">
        <v>210</v>
      </c>
      <c r="D116" s="144" t="s">
        <v>16</v>
      </c>
      <c r="E116" s="17" t="s">
        <v>11</v>
      </c>
      <c r="F116" s="17" t="s">
        <v>11</v>
      </c>
      <c r="G116" s="17" t="s">
        <v>11</v>
      </c>
      <c r="H116" s="17" t="s">
        <v>11</v>
      </c>
      <c r="I116" s="17" t="s">
        <v>11</v>
      </c>
      <c r="J116" s="17" t="s">
        <v>11</v>
      </c>
      <c r="K116" s="17" t="s">
        <v>16</v>
      </c>
      <c r="L116" s="17" t="s">
        <v>11</v>
      </c>
      <c r="M116" s="17" t="s">
        <v>11</v>
      </c>
      <c r="N116" s="17" t="s">
        <v>11</v>
      </c>
      <c r="O116" s="17" t="s">
        <v>11</v>
      </c>
      <c r="P116" s="17" t="s">
        <v>11</v>
      </c>
      <c r="Q116" s="17" t="s">
        <v>11</v>
      </c>
      <c r="R116" s="17" t="s">
        <v>16</v>
      </c>
      <c r="S116" s="17" t="s">
        <v>11</v>
      </c>
      <c r="T116" s="17" t="s">
        <v>11</v>
      </c>
      <c r="U116" s="17" t="s">
        <v>11</v>
      </c>
      <c r="V116" s="17" t="s">
        <v>11</v>
      </c>
      <c r="W116" s="17" t="s">
        <v>11</v>
      </c>
      <c r="X116" s="17" t="s">
        <v>11</v>
      </c>
      <c r="Y116" s="17" t="s">
        <v>16</v>
      </c>
      <c r="Z116" s="17" t="s">
        <v>11</v>
      </c>
      <c r="AA116" s="17" t="s">
        <v>11</v>
      </c>
      <c r="AB116" s="17" t="s">
        <v>11</v>
      </c>
      <c r="AC116" s="21" t="s">
        <v>14</v>
      </c>
      <c r="AD116" s="17" t="s">
        <v>11</v>
      </c>
      <c r="AE116" s="17" t="s">
        <v>11</v>
      </c>
      <c r="AF116" s="17" t="s">
        <v>16</v>
      </c>
      <c r="AG116" s="17" t="s">
        <v>11</v>
      </c>
      <c r="AH116" s="17" t="s">
        <v>11</v>
      </c>
      <c r="AI116" s="17">
        <f t="shared" si="5"/>
        <v>24</v>
      </c>
      <c r="AJ116" s="17">
        <f t="shared" si="6"/>
        <v>0</v>
      </c>
      <c r="AK116" s="17">
        <f t="shared" si="7"/>
        <v>0</v>
      </c>
      <c r="AL116" s="17">
        <f t="shared" si="8"/>
        <v>1</v>
      </c>
      <c r="AM116" s="17">
        <v>42</v>
      </c>
      <c r="AN116" s="17">
        <f t="shared" si="9"/>
        <v>5</v>
      </c>
      <c r="AO116" s="18">
        <v>42</v>
      </c>
    </row>
    <row r="117" spans="1:41">
      <c r="A117" s="33">
        <v>44</v>
      </c>
      <c r="B117" s="145" t="s">
        <v>211</v>
      </c>
      <c r="C117" s="146" t="s">
        <v>212</v>
      </c>
      <c r="D117" s="144" t="s">
        <v>16</v>
      </c>
      <c r="E117" s="17" t="s">
        <v>11</v>
      </c>
      <c r="F117" s="17" t="s">
        <v>11</v>
      </c>
      <c r="G117" s="17" t="s">
        <v>11</v>
      </c>
      <c r="H117" s="17" t="s">
        <v>12</v>
      </c>
      <c r="I117" s="17" t="s">
        <v>11</v>
      </c>
      <c r="J117" s="17" t="s">
        <v>11</v>
      </c>
      <c r="K117" s="17" t="s">
        <v>16</v>
      </c>
      <c r="L117" s="17" t="s">
        <v>11</v>
      </c>
      <c r="M117" s="17" t="s">
        <v>11</v>
      </c>
      <c r="N117" s="17" t="s">
        <v>11</v>
      </c>
      <c r="O117" s="17" t="s">
        <v>11</v>
      </c>
      <c r="P117" s="17" t="s">
        <v>11</v>
      </c>
      <c r="Q117" s="17" t="s">
        <v>11</v>
      </c>
      <c r="R117" s="17" t="s">
        <v>16</v>
      </c>
      <c r="S117" s="17" t="s">
        <v>11</v>
      </c>
      <c r="T117" s="17" t="s">
        <v>11</v>
      </c>
      <c r="U117" s="17" t="s">
        <v>11</v>
      </c>
      <c r="V117" s="17" t="s">
        <v>11</v>
      </c>
      <c r="W117" s="17" t="s">
        <v>11</v>
      </c>
      <c r="X117" s="17" t="s">
        <v>11</v>
      </c>
      <c r="Y117" s="17" t="s">
        <v>16</v>
      </c>
      <c r="Z117" s="17" t="s">
        <v>11</v>
      </c>
      <c r="AA117" s="17" t="s">
        <v>11</v>
      </c>
      <c r="AB117" s="17" t="s">
        <v>11</v>
      </c>
      <c r="AC117" s="21" t="s">
        <v>14</v>
      </c>
      <c r="AD117" s="17" t="s">
        <v>11</v>
      </c>
      <c r="AE117" s="17" t="s">
        <v>11</v>
      </c>
      <c r="AF117" s="17" t="s">
        <v>16</v>
      </c>
      <c r="AG117" s="17" t="s">
        <v>11</v>
      </c>
      <c r="AH117" s="17" t="s">
        <v>11</v>
      </c>
      <c r="AI117" s="17">
        <f t="shared" si="5"/>
        <v>23</v>
      </c>
      <c r="AJ117" s="17">
        <f t="shared" si="6"/>
        <v>1</v>
      </c>
      <c r="AK117" s="17">
        <f t="shared" si="7"/>
        <v>0</v>
      </c>
      <c r="AL117" s="17">
        <f t="shared" si="8"/>
        <v>1</v>
      </c>
      <c r="AM117" s="17">
        <v>43</v>
      </c>
      <c r="AN117" s="17">
        <f t="shared" si="9"/>
        <v>5</v>
      </c>
      <c r="AO117" s="18">
        <v>43</v>
      </c>
    </row>
    <row r="118" spans="1:41">
      <c r="A118" s="33">
        <v>45</v>
      </c>
      <c r="B118" s="145" t="s">
        <v>213</v>
      </c>
      <c r="C118" s="146" t="s">
        <v>214</v>
      </c>
      <c r="D118" s="144" t="s">
        <v>16</v>
      </c>
      <c r="E118" s="17" t="s">
        <v>11</v>
      </c>
      <c r="F118" s="17" t="s">
        <v>11</v>
      </c>
      <c r="G118" s="17" t="s">
        <v>11</v>
      </c>
      <c r="H118" s="17" t="s">
        <v>11</v>
      </c>
      <c r="I118" s="17" t="s">
        <v>11</v>
      </c>
      <c r="J118" s="17" t="s">
        <v>11</v>
      </c>
      <c r="K118" s="17" t="s">
        <v>16</v>
      </c>
      <c r="L118" s="17" t="s">
        <v>11</v>
      </c>
      <c r="M118" s="17" t="s">
        <v>11</v>
      </c>
      <c r="N118" s="17" t="s">
        <v>11</v>
      </c>
      <c r="O118" s="17" t="s">
        <v>11</v>
      </c>
      <c r="P118" s="17" t="s">
        <v>11</v>
      </c>
      <c r="Q118" s="17" t="s">
        <v>11</v>
      </c>
      <c r="R118" s="17" t="s">
        <v>16</v>
      </c>
      <c r="S118" s="17" t="s">
        <v>11</v>
      </c>
      <c r="T118" s="17" t="s">
        <v>11</v>
      </c>
      <c r="U118" s="17" t="s">
        <v>11</v>
      </c>
      <c r="V118" s="17" t="s">
        <v>11</v>
      </c>
      <c r="W118" s="17" t="s">
        <v>11</v>
      </c>
      <c r="X118" s="17" t="s">
        <v>11</v>
      </c>
      <c r="Y118" s="17" t="s">
        <v>16</v>
      </c>
      <c r="Z118" s="17" t="s">
        <v>11</v>
      </c>
      <c r="AA118" s="17" t="s">
        <v>11</v>
      </c>
      <c r="AB118" s="17" t="s">
        <v>11</v>
      </c>
      <c r="AC118" s="21" t="s">
        <v>14</v>
      </c>
      <c r="AD118" s="17" t="s">
        <v>11</v>
      </c>
      <c r="AE118" s="17" t="s">
        <v>11</v>
      </c>
      <c r="AF118" s="17" t="s">
        <v>16</v>
      </c>
      <c r="AG118" s="17" t="s">
        <v>11</v>
      </c>
      <c r="AH118" s="17" t="s">
        <v>11</v>
      </c>
      <c r="AI118" s="17">
        <f t="shared" si="5"/>
        <v>24</v>
      </c>
      <c r="AJ118" s="17">
        <f t="shared" si="6"/>
        <v>0</v>
      </c>
      <c r="AK118" s="17">
        <f t="shared" si="7"/>
        <v>0</v>
      </c>
      <c r="AL118" s="17">
        <f t="shared" si="8"/>
        <v>1</v>
      </c>
      <c r="AM118" s="17">
        <v>44</v>
      </c>
      <c r="AN118" s="17">
        <f t="shared" si="9"/>
        <v>5</v>
      </c>
      <c r="AO118" s="18">
        <v>44</v>
      </c>
    </row>
    <row r="119" spans="1:41">
      <c r="A119" s="33">
        <v>46</v>
      </c>
      <c r="B119" s="145" t="s">
        <v>215</v>
      </c>
      <c r="C119" s="147" t="s">
        <v>216</v>
      </c>
      <c r="D119" s="144" t="s">
        <v>16</v>
      </c>
      <c r="E119" s="17" t="s">
        <v>11</v>
      </c>
      <c r="F119" s="17" t="s">
        <v>11</v>
      </c>
      <c r="G119" s="17" t="s">
        <v>11</v>
      </c>
      <c r="H119" s="17" t="s">
        <v>11</v>
      </c>
      <c r="I119" s="17" t="s">
        <v>11</v>
      </c>
      <c r="J119" s="17" t="s">
        <v>11</v>
      </c>
      <c r="K119" s="17" t="s">
        <v>16</v>
      </c>
      <c r="L119" s="17" t="s">
        <v>11</v>
      </c>
      <c r="M119" s="17" t="s">
        <v>11</v>
      </c>
      <c r="N119" s="17" t="s">
        <v>11</v>
      </c>
      <c r="O119" s="17" t="s">
        <v>11</v>
      </c>
      <c r="P119" s="17" t="s">
        <v>11</v>
      </c>
      <c r="Q119" s="17" t="s">
        <v>11</v>
      </c>
      <c r="R119" s="17" t="s">
        <v>16</v>
      </c>
      <c r="S119" s="17" t="s">
        <v>11</v>
      </c>
      <c r="T119" s="17" t="s">
        <v>11</v>
      </c>
      <c r="U119" s="17" t="s">
        <v>11</v>
      </c>
      <c r="V119" s="17" t="s">
        <v>12</v>
      </c>
      <c r="W119" s="17" t="s">
        <v>11</v>
      </c>
      <c r="X119" s="17" t="s">
        <v>11</v>
      </c>
      <c r="Y119" s="17" t="s">
        <v>16</v>
      </c>
      <c r="Z119" s="17" t="s">
        <v>11</v>
      </c>
      <c r="AA119" s="17" t="s">
        <v>11</v>
      </c>
      <c r="AB119" s="17" t="s">
        <v>11</v>
      </c>
      <c r="AC119" s="21" t="s">
        <v>14</v>
      </c>
      <c r="AD119" s="17" t="s">
        <v>11</v>
      </c>
      <c r="AE119" s="17" t="s">
        <v>11</v>
      </c>
      <c r="AF119" s="17" t="s">
        <v>16</v>
      </c>
      <c r="AG119" s="17" t="s">
        <v>11</v>
      </c>
      <c r="AH119" s="17" t="s">
        <v>11</v>
      </c>
      <c r="AI119" s="17">
        <f t="shared" si="5"/>
        <v>23</v>
      </c>
      <c r="AJ119" s="17">
        <f t="shared" si="6"/>
        <v>1</v>
      </c>
      <c r="AK119" s="17">
        <f t="shared" si="7"/>
        <v>0</v>
      </c>
      <c r="AL119" s="17">
        <f t="shared" si="8"/>
        <v>1</v>
      </c>
      <c r="AM119" s="17">
        <v>45</v>
      </c>
      <c r="AN119" s="17">
        <f t="shared" si="9"/>
        <v>5</v>
      </c>
      <c r="AO119" s="18">
        <v>45</v>
      </c>
    </row>
    <row r="120" spans="1:41">
      <c r="A120" s="33">
        <v>47</v>
      </c>
      <c r="B120" s="145" t="s">
        <v>217</v>
      </c>
      <c r="C120" s="147" t="s">
        <v>218</v>
      </c>
      <c r="D120" s="144" t="s">
        <v>16</v>
      </c>
      <c r="E120" s="17" t="s">
        <v>11</v>
      </c>
      <c r="F120" s="17" t="s">
        <v>11</v>
      </c>
      <c r="G120" s="17" t="s">
        <v>11</v>
      </c>
      <c r="H120" s="17" t="s">
        <v>11</v>
      </c>
      <c r="I120" s="17" t="s">
        <v>11</v>
      </c>
      <c r="J120" s="17" t="s">
        <v>11</v>
      </c>
      <c r="K120" s="17" t="s">
        <v>16</v>
      </c>
      <c r="L120" s="17" t="s">
        <v>11</v>
      </c>
      <c r="M120" s="17" t="s">
        <v>11</v>
      </c>
      <c r="N120" s="17" t="s">
        <v>11</v>
      </c>
      <c r="O120" s="17" t="s">
        <v>11</v>
      </c>
      <c r="P120" s="17" t="s">
        <v>11</v>
      </c>
      <c r="Q120" s="17" t="s">
        <v>11</v>
      </c>
      <c r="R120" s="17" t="s">
        <v>16</v>
      </c>
      <c r="S120" s="17" t="s">
        <v>11</v>
      </c>
      <c r="T120" s="17" t="s">
        <v>11</v>
      </c>
      <c r="U120" s="17" t="s">
        <v>11</v>
      </c>
      <c r="V120" s="17" t="s">
        <v>11</v>
      </c>
      <c r="W120" s="17" t="s">
        <v>11</v>
      </c>
      <c r="X120" s="17" t="s">
        <v>11</v>
      </c>
      <c r="Y120" s="17" t="s">
        <v>16</v>
      </c>
      <c r="Z120" s="17" t="s">
        <v>11</v>
      </c>
      <c r="AA120" s="17" t="s">
        <v>11</v>
      </c>
      <c r="AB120" s="17" t="s">
        <v>11</v>
      </c>
      <c r="AC120" s="21" t="s">
        <v>14</v>
      </c>
      <c r="AD120" s="17" t="s">
        <v>12</v>
      </c>
      <c r="AE120" s="17" t="s">
        <v>11</v>
      </c>
      <c r="AF120" s="17" t="s">
        <v>16</v>
      </c>
      <c r="AG120" s="17" t="s">
        <v>11</v>
      </c>
      <c r="AH120" s="17" t="s">
        <v>11</v>
      </c>
      <c r="AI120" s="17">
        <f t="shared" si="5"/>
        <v>23</v>
      </c>
      <c r="AJ120" s="17">
        <f t="shared" si="6"/>
        <v>1</v>
      </c>
      <c r="AK120" s="17">
        <f t="shared" si="7"/>
        <v>0</v>
      </c>
      <c r="AL120" s="17">
        <f t="shared" si="8"/>
        <v>1</v>
      </c>
      <c r="AM120" s="17">
        <v>46</v>
      </c>
      <c r="AN120" s="17">
        <f t="shared" si="9"/>
        <v>5</v>
      </c>
      <c r="AO120" s="18">
        <v>46</v>
      </c>
    </row>
    <row r="121" spans="1:41">
      <c r="A121" s="33">
        <v>48</v>
      </c>
      <c r="B121" s="145" t="s">
        <v>219</v>
      </c>
      <c r="C121" s="148" t="s">
        <v>220</v>
      </c>
      <c r="D121" s="144" t="s">
        <v>16</v>
      </c>
      <c r="E121" s="17" t="s">
        <v>12</v>
      </c>
      <c r="F121" s="17" t="s">
        <v>11</v>
      </c>
      <c r="G121" s="17" t="s">
        <v>11</v>
      </c>
      <c r="H121" s="17" t="s">
        <v>11</v>
      </c>
      <c r="I121" s="17" t="s">
        <v>11</v>
      </c>
      <c r="J121" s="17" t="s">
        <v>11</v>
      </c>
      <c r="K121" s="17" t="s">
        <v>16</v>
      </c>
      <c r="L121" s="17" t="s">
        <v>11</v>
      </c>
      <c r="M121" s="17" t="s">
        <v>11</v>
      </c>
      <c r="N121" s="17" t="s">
        <v>11</v>
      </c>
      <c r="O121" s="17" t="s">
        <v>11</v>
      </c>
      <c r="P121" s="17" t="s">
        <v>11</v>
      </c>
      <c r="Q121" s="17" t="s">
        <v>11</v>
      </c>
      <c r="R121" s="17" t="s">
        <v>16</v>
      </c>
      <c r="S121" s="17" t="s">
        <v>11</v>
      </c>
      <c r="T121" s="17" t="s">
        <v>11</v>
      </c>
      <c r="U121" s="17" t="s">
        <v>11</v>
      </c>
      <c r="V121" s="17" t="s">
        <v>11</v>
      </c>
      <c r="W121" s="17" t="s">
        <v>11</v>
      </c>
      <c r="X121" s="17" t="s">
        <v>11</v>
      </c>
      <c r="Y121" s="17" t="s">
        <v>16</v>
      </c>
      <c r="Z121" s="17" t="s">
        <v>11</v>
      </c>
      <c r="AA121" s="17" t="s">
        <v>11</v>
      </c>
      <c r="AB121" s="17" t="s">
        <v>11</v>
      </c>
      <c r="AC121" s="21" t="s">
        <v>14</v>
      </c>
      <c r="AD121" s="17" t="s">
        <v>11</v>
      </c>
      <c r="AE121" s="17" t="s">
        <v>11</v>
      </c>
      <c r="AF121" s="17" t="s">
        <v>16</v>
      </c>
      <c r="AG121" s="17" t="s">
        <v>11</v>
      </c>
      <c r="AH121" s="17" t="s">
        <v>11</v>
      </c>
      <c r="AI121" s="17">
        <f t="shared" si="5"/>
        <v>23</v>
      </c>
      <c r="AJ121" s="17">
        <f t="shared" si="6"/>
        <v>1</v>
      </c>
      <c r="AK121" s="17">
        <f t="shared" si="7"/>
        <v>0</v>
      </c>
      <c r="AL121" s="17">
        <f t="shared" si="8"/>
        <v>1</v>
      </c>
      <c r="AM121" s="17">
        <v>47</v>
      </c>
      <c r="AN121" s="17">
        <f t="shared" si="9"/>
        <v>5</v>
      </c>
      <c r="AO121" s="18">
        <v>47</v>
      </c>
    </row>
    <row r="122" spans="1:41" ht="25.5">
      <c r="A122" s="33">
        <v>49</v>
      </c>
      <c r="B122" s="145" t="s">
        <v>221</v>
      </c>
      <c r="C122" s="148" t="s">
        <v>222</v>
      </c>
      <c r="D122" s="144" t="s">
        <v>16</v>
      </c>
      <c r="E122" s="17" t="s">
        <v>11</v>
      </c>
      <c r="F122" s="17" t="s">
        <v>11</v>
      </c>
      <c r="G122" s="17" t="s">
        <v>11</v>
      </c>
      <c r="H122" s="17" t="s">
        <v>11</v>
      </c>
      <c r="I122" s="17" t="s">
        <v>11</v>
      </c>
      <c r="J122" s="17" t="s">
        <v>11</v>
      </c>
      <c r="K122" s="17" t="s">
        <v>16</v>
      </c>
      <c r="L122" s="17" t="s">
        <v>11</v>
      </c>
      <c r="M122" s="17" t="s">
        <v>11</v>
      </c>
      <c r="N122" s="17" t="s">
        <v>11</v>
      </c>
      <c r="O122" s="17" t="s">
        <v>11</v>
      </c>
      <c r="P122" s="17" t="s">
        <v>11</v>
      </c>
      <c r="Q122" s="17" t="s">
        <v>11</v>
      </c>
      <c r="R122" s="17" t="s">
        <v>16</v>
      </c>
      <c r="S122" s="17" t="s">
        <v>11</v>
      </c>
      <c r="T122" s="17" t="s">
        <v>11</v>
      </c>
      <c r="U122" s="17" t="s">
        <v>11</v>
      </c>
      <c r="V122" s="17" t="s">
        <v>11</v>
      </c>
      <c r="W122" s="17" t="s">
        <v>11</v>
      </c>
      <c r="X122" s="17" t="s">
        <v>11</v>
      </c>
      <c r="Y122" s="17" t="s">
        <v>16</v>
      </c>
      <c r="Z122" s="17" t="s">
        <v>11</v>
      </c>
      <c r="AA122" s="17" t="s">
        <v>11</v>
      </c>
      <c r="AB122" s="17" t="s">
        <v>11</v>
      </c>
      <c r="AC122" s="21" t="s">
        <v>14</v>
      </c>
      <c r="AD122" s="17" t="s">
        <v>11</v>
      </c>
      <c r="AE122" s="17" t="s">
        <v>11</v>
      </c>
      <c r="AF122" s="17" t="s">
        <v>16</v>
      </c>
      <c r="AG122" s="17" t="s">
        <v>11</v>
      </c>
      <c r="AH122" s="17" t="s">
        <v>11</v>
      </c>
      <c r="AI122" s="17">
        <f t="shared" si="5"/>
        <v>24</v>
      </c>
      <c r="AJ122" s="17">
        <f t="shared" si="6"/>
        <v>0</v>
      </c>
      <c r="AK122" s="17">
        <f t="shared" si="7"/>
        <v>0</v>
      </c>
      <c r="AL122" s="17">
        <f t="shared" si="8"/>
        <v>1</v>
      </c>
      <c r="AM122" s="17">
        <v>48</v>
      </c>
      <c r="AN122" s="17">
        <f t="shared" si="9"/>
        <v>5</v>
      </c>
      <c r="AO122" s="18">
        <v>48</v>
      </c>
    </row>
    <row r="123" spans="1:41" ht="15.75" thickBot="1">
      <c r="A123" s="33">
        <v>50</v>
      </c>
      <c r="B123" s="145" t="s">
        <v>223</v>
      </c>
      <c r="C123" s="148" t="s">
        <v>224</v>
      </c>
      <c r="D123" s="153" t="s">
        <v>16</v>
      </c>
      <c r="E123" s="121" t="s">
        <v>11</v>
      </c>
      <c r="F123" s="121" t="s">
        <v>11</v>
      </c>
      <c r="G123" s="121" t="s">
        <v>11</v>
      </c>
      <c r="H123" s="121" t="s">
        <v>11</v>
      </c>
      <c r="I123" s="121" t="s">
        <v>12</v>
      </c>
      <c r="J123" s="121" t="s">
        <v>11</v>
      </c>
      <c r="K123" s="121" t="s">
        <v>16</v>
      </c>
      <c r="L123" s="121" t="s">
        <v>11</v>
      </c>
      <c r="M123" s="121" t="s">
        <v>11</v>
      </c>
      <c r="N123" s="121" t="s">
        <v>11</v>
      </c>
      <c r="O123" s="121" t="s">
        <v>11</v>
      </c>
      <c r="P123" s="121" t="s">
        <v>11</v>
      </c>
      <c r="Q123" s="121" t="s">
        <v>11</v>
      </c>
      <c r="R123" s="121" t="s">
        <v>16</v>
      </c>
      <c r="S123" s="121" t="s">
        <v>11</v>
      </c>
      <c r="T123" s="121" t="s">
        <v>11</v>
      </c>
      <c r="U123" s="121" t="s">
        <v>12</v>
      </c>
      <c r="V123" s="121" t="s">
        <v>11</v>
      </c>
      <c r="W123" s="121" t="s">
        <v>11</v>
      </c>
      <c r="X123" s="121" t="s">
        <v>11</v>
      </c>
      <c r="Y123" s="121" t="s">
        <v>16</v>
      </c>
      <c r="Z123" s="121" t="s">
        <v>11</v>
      </c>
      <c r="AA123" s="121" t="s">
        <v>11</v>
      </c>
      <c r="AB123" s="121" t="s">
        <v>11</v>
      </c>
      <c r="AC123" s="142" t="s">
        <v>14</v>
      </c>
      <c r="AD123" s="121" t="s">
        <v>11</v>
      </c>
      <c r="AE123" s="121" t="s">
        <v>11</v>
      </c>
      <c r="AF123" s="121" t="s">
        <v>16</v>
      </c>
      <c r="AG123" s="121" t="s">
        <v>11</v>
      </c>
      <c r="AH123" s="121" t="s">
        <v>11</v>
      </c>
      <c r="AI123" s="121">
        <f t="shared" si="5"/>
        <v>22</v>
      </c>
      <c r="AJ123" s="121">
        <f t="shared" si="6"/>
        <v>2</v>
      </c>
      <c r="AK123" s="121">
        <f t="shared" si="7"/>
        <v>0</v>
      </c>
      <c r="AL123" s="121">
        <f t="shared" si="8"/>
        <v>1</v>
      </c>
      <c r="AM123" s="121">
        <v>49</v>
      </c>
      <c r="AN123" s="121">
        <f t="shared" si="9"/>
        <v>5</v>
      </c>
      <c r="AO123" s="122">
        <v>49</v>
      </c>
    </row>
  </sheetData>
  <mergeCells count="32">
    <mergeCell ref="A72:A73"/>
    <mergeCell ref="B72:B73"/>
    <mergeCell ref="C72:C73"/>
    <mergeCell ref="A67:B67"/>
    <mergeCell ref="C67:AO67"/>
    <mergeCell ref="A70:B70"/>
    <mergeCell ref="C70:AO70"/>
    <mergeCell ref="A71:C71"/>
    <mergeCell ref="D71:J71"/>
    <mergeCell ref="K71:Q71"/>
    <mergeCell ref="R71:X71"/>
    <mergeCell ref="Y71:AE71"/>
    <mergeCell ref="AF71:AH71"/>
    <mergeCell ref="B66:AO66"/>
    <mergeCell ref="A9:A10"/>
    <mergeCell ref="B9:B10"/>
    <mergeCell ref="C9:C10"/>
    <mergeCell ref="D8:J8"/>
    <mergeCell ref="K8:Q8"/>
    <mergeCell ref="R8:X8"/>
    <mergeCell ref="Y8:AE8"/>
    <mergeCell ref="AF8:AH8"/>
    <mergeCell ref="A8:C8"/>
    <mergeCell ref="A64:AO64"/>
    <mergeCell ref="A65:E65"/>
    <mergeCell ref="A7:B7"/>
    <mergeCell ref="C7:AO7"/>
    <mergeCell ref="A1:AO1"/>
    <mergeCell ref="A2:E2"/>
    <mergeCell ref="B3:AO3"/>
    <mergeCell ref="A4:B4"/>
    <mergeCell ref="C4:A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May 2023 </vt:lpstr>
      <vt:lpstr>June 2023</vt:lpstr>
      <vt:lpstr>Sheet11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2024-10-29T04:13:52Z</dcterms:created>
  <dcterms:modified xsi:type="dcterms:W3CDTF">2024-10-30T06:55:26Z</dcterms:modified>
</cp:coreProperties>
</file>